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2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<sst xmlns="http://schemas.openxmlformats.org/spreadsheetml/2006/main" count="80" uniqueCount="69">
  <si>
    <t>附件2</t>
  </si>
  <si>
    <t>贵池区2024年第六批衔接资金项目计划表</t>
  </si>
  <si>
    <t>序号</t>
  </si>
  <si>
    <t>镇街/部门</t>
  </si>
  <si>
    <t>项目类别</t>
  </si>
  <si>
    <t>项目
名称</t>
  </si>
  <si>
    <t>建设性质</t>
  </si>
  <si>
    <t>主管部门</t>
  </si>
  <si>
    <t>实施单位和责任人</t>
  </si>
  <si>
    <t>项目
地点</t>
  </si>
  <si>
    <t>建设内容及规模</t>
  </si>
  <si>
    <t>完成时限</t>
  </si>
  <si>
    <t>预计投资情况
（万元）</t>
  </si>
  <si>
    <t>预计受益情况</t>
  </si>
  <si>
    <t>绩效目标</t>
  </si>
  <si>
    <t>联农带农机制</t>
  </si>
  <si>
    <t>备注</t>
  </si>
  <si>
    <t>合计</t>
  </si>
  <si>
    <t>中央财政资金</t>
  </si>
  <si>
    <t>省级财政资金</t>
  </si>
  <si>
    <t>区级财政资金</t>
  </si>
  <si>
    <t>自筹</t>
  </si>
  <si>
    <t>户数</t>
  </si>
  <si>
    <t>人数</t>
  </si>
  <si>
    <t>区委组织部</t>
  </si>
  <si>
    <t>产业发展类</t>
  </si>
  <si>
    <t>2024年壮大村集体经济项目（第二批）</t>
  </si>
  <si>
    <t>新建</t>
  </si>
  <si>
    <t>区委组织部、区农业农村局</t>
  </si>
  <si>
    <t>区农业农村局 汪石岩</t>
  </si>
  <si>
    <t>贵池区涉农镇街</t>
  </si>
  <si>
    <t>扶持贵池区涉农镇街所在的10个村集体经济组织，主要鼓励村集体经济组织因地制宜发展产业，带动农户积极参与，为村集体创收</t>
  </si>
  <si>
    <t>2024年12月底</t>
  </si>
  <si>
    <t>支持鼓励村级集体经济组织发展建设公益性项目和集体经济发展项目，开发集体资产资源，实现经营主体创收。预计项目共实现增收40万元以上</t>
  </si>
  <si>
    <t>促进贵池区村级集体经济高质量发展，盘活用好农村集体资产资源，改善农民生活，带动务工就业，切实提高收入</t>
  </si>
  <si>
    <t>梅龙街道</t>
  </si>
  <si>
    <t>基础设施（水利）</t>
  </si>
  <si>
    <t>梅龙街道梅龙社区移民安置点岸坡水毁修复工程</t>
  </si>
  <si>
    <t>改建</t>
  </si>
  <si>
    <t>区水利局</t>
  </si>
  <si>
    <t>梅龙街道徐权福</t>
  </si>
  <si>
    <t>梅龙社区</t>
  </si>
  <si>
    <t>新建岸坡护砌工程1处。（1）新建砼挡墙护砌长度60m，高度5m；（2）主要工程量：土方开挖3285m3，土方回填3285m3，砼浇筑631m3，模板制安1505m2等</t>
  </si>
  <si>
    <t>提升了岸坡稳定性，保障人民生命财产安全。</t>
  </si>
  <si>
    <t>改善了居民居住生活条件，拓宽脱贫人口就业范围，为脱贫户长久可持续发展提供便利</t>
  </si>
  <si>
    <t>基础设施（道路）</t>
  </si>
  <si>
    <t>双岭村（三房路、新塘路、后冲路、马冲路）村组道路硬化工程</t>
  </si>
  <si>
    <t>区交通局</t>
  </si>
  <si>
    <t>梅龙街道吴文庆</t>
  </si>
  <si>
    <t>双岭村</t>
  </si>
  <si>
    <t>硬化总长770m，宽3.5m混凝土道路，路面厚度18cm，混凝土路面弯拉强度不低于4mpa</t>
  </si>
  <si>
    <t>通过道路硬化及改造的方式，改善村民生产生活及出行条件，提升群众幸福和获得感.</t>
  </si>
  <si>
    <t>改善脱贫户、监测对象、一般农户出行便利度，提高群众对乡村建设的满意感。</t>
  </si>
  <si>
    <t>涓桥镇</t>
  </si>
  <si>
    <t>基础设施类（交通）</t>
  </si>
  <si>
    <t>新桥村紫洪路水淹段加高重建工程</t>
  </si>
  <si>
    <t>涓桥镇    章习坤</t>
  </si>
  <si>
    <t>新桥村</t>
  </si>
  <si>
    <t>水淹段长336米，平场加高1.5米，新建280米挡墙，新建20cm混凝土路面</t>
  </si>
  <si>
    <t>通过道路硬化，解决村民出行、生产运输困难</t>
  </si>
  <si>
    <t>提升群众的出行便利度，消除出行安全隐患</t>
  </si>
  <si>
    <t>梅村镇</t>
  </si>
  <si>
    <t>长山生态养殖项目</t>
  </si>
  <si>
    <t>区农业农村局</t>
  </si>
  <si>
    <t>梅村镇 刘兰</t>
  </si>
  <si>
    <t>必胜村、黄田村</t>
  </si>
  <si>
    <t>收购养鸡场大棚6个，用于发展蛋鸡养殖，获得收益</t>
  </si>
  <si>
    <t>预计带动必胜村、黄田村村集体收益，收益率不低于5%</t>
  </si>
  <si>
    <t>以带动脱贫户监测对象分红和务工的方式，激发群众积极性，促进农户增收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</si>
</sst>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color rgb="FFFF0000"/>
      <name val="宋体"/>
      <charset val="134"/>
      <scheme val="minor"/>
    </font>
    <font>
      <b/>
      <sz val="18"/>
      <color theme="1"/>
      <name val="宋体"/>
      <charset val="134"/>
      <scheme val="minor"/>
    </font>
    <font>
      <b/>
      <sz val="10"/>
      <name val="仿宋"/>
      <charset val="134"/>
    </font>
    <font>
      <sz val="10"/>
      <color theme="1"/>
      <name val="宋体"/>
      <charset val="134"/>
      <scheme val="minor"/>
    </font>
    <font>
      <sz val="10"/>
      <name val="仿宋"/>
      <charset val="134"/>
    </font>
    <font>
      <sz val="10"/>
      <color rgb="FFFF0000"/>
      <name val="宋体"/>
      <charset val="134"/>
      <scheme val="minor"/>
    </font>
    <font>
      <sz val="10"/>
      <color rgb="FFFF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3" borderId="8" applyNumberFormat="0" applyAlignment="0" applyProtection="0">
      <alignment vertical="center"/>
    </xf>
    <xf numFmtId="0" fontId="17" fillId="4" borderId="9" applyNumberFormat="0" applyAlignment="0" applyProtection="0">
      <alignment vertical="center"/>
    </xf>
    <xf numFmtId="0" fontId="18" fillId="4" borderId="8" applyNumberFormat="0" applyAlignment="0" applyProtection="0">
      <alignment vertical="center"/>
    </xf>
    <xf numFmtId="0" fontId="19" fillId="5"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0" fillId="0" borderId="0">
      <alignment vertical="center"/>
    </xf>
    <xf numFmtId="0" fontId="27" fillId="0" borderId="0">
      <protection locked="0"/>
    </xf>
  </cellStyleXfs>
  <cellXfs count="13">
    <xf numFmtId="0" fontId="0" fillId="0" borderId="0" xfId="0">
      <alignment vertical="center"/>
    </xf>
    <xf numFmtId="0" fontId="1" fillId="0" borderId="0" xfId="0" applyFont="1">
      <alignment vertical="center"/>
    </xf>
    <xf numFmtId="0" fontId="0" fillId="0" borderId="0" xfId="0" applyFill="1" applyAlignment="1">
      <alignment vertical="center"/>
    </xf>
    <xf numFmtId="0" fontId="2" fillId="0" borderId="0" xfId="0" applyFont="1" applyFill="1" applyAlignment="1">
      <alignment horizontal="center" vertical="center"/>
    </xf>
    <xf numFmtId="0" fontId="3" fillId="0" borderId="1" xfId="49" applyFont="1" applyFill="1" applyBorder="1" applyAlignment="1">
      <alignment horizontal="center" vertical="center" wrapText="1"/>
    </xf>
    <xf numFmtId="0" fontId="4" fillId="0" borderId="1" xfId="0" applyFont="1" applyFill="1" applyBorder="1" applyAlignment="1">
      <alignment horizontal="center" vertical="center"/>
    </xf>
    <xf numFmtId="0"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1" xfId="0" applyNumberFormat="1" applyFont="1" applyFill="1" applyBorder="1" applyAlignment="1">
      <alignment horizontal="center" vertical="center" wrapText="1"/>
    </xf>
    <xf numFmtId="0" fontId="0" fillId="0" borderId="1" xfId="0" applyBorder="1" applyAlignment="1">
      <alignment horizontal="center" vertical="center"/>
    </xf>
    <xf numFmtId="0" fontId="3" fillId="0" borderId="2" xfId="49" applyFont="1" applyFill="1" applyBorder="1" applyAlignment="1">
      <alignment horizontal="center" vertical="center" wrapText="1"/>
    </xf>
    <xf numFmtId="0" fontId="3" fillId="0" borderId="3" xfId="49" applyFont="1" applyFill="1" applyBorder="1" applyAlignment="1">
      <alignment horizontal="center" vertical="center" wrapText="1"/>
    </xf>
    <xf numFmtId="0" fontId="3" fillId="0" borderId="4" xfId="49"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 name="常规_Sheet1"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12"/>
  <sheetViews>
    <sheetView tabSelected="1" topLeftCell="A4" workbookViewId="0">
      <selection activeCell="P9" sqref="P9:S11"/>
    </sheetView>
  </sheetViews>
  <sheetFormatPr defaultColWidth="9" defaultRowHeight="13.5"/>
  <cols>
    <col min="1" max="1" width="5.875" customWidth="1"/>
    <col min="2" max="2" width="7.625" customWidth="1"/>
    <col min="3" max="3" width="8.375" customWidth="1"/>
    <col min="4" max="4" width="13.625" customWidth="1"/>
    <col min="5" max="5" width="5.75" customWidth="1"/>
    <col min="6" max="6" width="4.75" customWidth="1"/>
    <col min="7" max="7" width="7.375" customWidth="1"/>
    <col min="8" max="8" width="6.375" customWidth="1"/>
    <col min="9" max="9" width="20.5" customWidth="1"/>
    <col min="10" max="10" width="11.5"/>
    <col min="11" max="11" width="8.25" customWidth="1"/>
    <col min="12" max="14" width="6.5" customWidth="1"/>
    <col min="15" max="15" width="5.375" customWidth="1"/>
    <col min="16" max="16" width="6.875" customWidth="1"/>
    <col min="17" max="17" width="7.375" customWidth="1"/>
    <col min="18" max="18" width="13.75" customWidth="1"/>
    <col min="19" max="19" width="14.125" customWidth="1"/>
    <col min="20" max="20" width="7.625" customWidth="1"/>
  </cols>
  <sheetData>
    <row r="1" ht="22.5" spans="1:20">
      <c r="A1" s="2" t="s">
        <v>0</v>
      </c>
      <c r="B1" s="3"/>
      <c r="C1" s="3"/>
      <c r="D1" s="3"/>
      <c r="E1" s="3"/>
      <c r="F1" s="3"/>
      <c r="G1" s="3"/>
      <c r="H1" s="3"/>
      <c r="I1" s="3"/>
      <c r="J1" s="3"/>
      <c r="K1" s="3"/>
      <c r="L1" s="3"/>
      <c r="M1" s="3"/>
      <c r="N1" s="3"/>
      <c r="O1" s="3"/>
      <c r="P1" s="3"/>
      <c r="Q1" s="3"/>
      <c r="R1" s="3"/>
      <c r="S1" s="3"/>
      <c r="T1" s="3"/>
    </row>
    <row r="2" spans="1:20">
      <c r="A2" s="3" t="s">
        <v>1</v>
      </c>
      <c r="B2" s="3"/>
      <c r="C2" s="3"/>
      <c r="D2" s="3"/>
      <c r="E2" s="3"/>
      <c r="F2" s="3"/>
      <c r="G2" s="3"/>
      <c r="H2" s="3"/>
      <c r="I2" s="3"/>
      <c r="J2" s="3"/>
      <c r="K2" s="3"/>
      <c r="L2" s="3"/>
      <c r="M2" s="3"/>
      <c r="N2" s="3"/>
      <c r="O2" s="3"/>
      <c r="P2" s="3"/>
      <c r="Q2" s="3"/>
      <c r="R2" s="3"/>
      <c r="S2" s="3"/>
      <c r="T2" s="3"/>
    </row>
    <row r="3" spans="1:20">
      <c r="A3" s="3"/>
      <c r="B3" s="3"/>
      <c r="C3" s="3"/>
      <c r="D3" s="3"/>
      <c r="E3" s="3"/>
      <c r="F3" s="3"/>
      <c r="G3" s="3"/>
      <c r="H3" s="3"/>
      <c r="I3" s="3"/>
      <c r="J3" s="3"/>
      <c r="K3" s="3"/>
      <c r="L3" s="3"/>
      <c r="M3" s="3"/>
      <c r="N3" s="3"/>
      <c r="O3" s="3"/>
      <c r="P3" s="3"/>
      <c r="Q3" s="3"/>
      <c r="R3" s="3"/>
      <c r="S3" s="3"/>
      <c r="T3" s="3"/>
    </row>
    <row r="4" spans="1:20">
      <c r="A4" s="3"/>
      <c r="B4" s="3"/>
      <c r="C4" s="3"/>
      <c r="D4" s="3"/>
      <c r="E4" s="3"/>
      <c r="F4" s="3"/>
      <c r="G4" s="3"/>
      <c r="H4" s="3"/>
      <c r="I4" s="3"/>
      <c r="J4" s="3"/>
      <c r="K4" s="3"/>
      <c r="L4" s="3"/>
      <c r="M4" s="3"/>
      <c r="N4" s="3"/>
      <c r="O4" s="3"/>
      <c r="P4" s="3"/>
      <c r="Q4" s="3"/>
      <c r="R4" s="3"/>
      <c r="S4" s="3"/>
      <c r="T4" s="3"/>
    </row>
    <row r="5" spans="1:20">
      <c r="A5" s="4" t="s">
        <v>2</v>
      </c>
      <c r="B5" s="4" t="s">
        <v>3</v>
      </c>
      <c r="C5" s="4" t="s">
        <v>4</v>
      </c>
      <c r="D5" s="4" t="s">
        <v>5</v>
      </c>
      <c r="E5" s="4" t="s">
        <v>6</v>
      </c>
      <c r="F5" s="4" t="s">
        <v>7</v>
      </c>
      <c r="G5" s="4" t="s">
        <v>8</v>
      </c>
      <c r="H5" s="4" t="s">
        <v>9</v>
      </c>
      <c r="I5" s="4" t="s">
        <v>10</v>
      </c>
      <c r="J5" s="4" t="s">
        <v>11</v>
      </c>
      <c r="K5" s="10" t="s">
        <v>12</v>
      </c>
      <c r="L5" s="11"/>
      <c r="M5" s="11"/>
      <c r="N5" s="11"/>
      <c r="O5" s="12"/>
      <c r="P5" s="4" t="s">
        <v>13</v>
      </c>
      <c r="Q5" s="4"/>
      <c r="R5" s="4" t="s">
        <v>14</v>
      </c>
      <c r="S5" s="4" t="s">
        <v>15</v>
      </c>
      <c r="T5" s="4" t="s">
        <v>16</v>
      </c>
    </row>
    <row r="6" ht="24" spans="1:20">
      <c r="A6" s="4"/>
      <c r="B6" s="4"/>
      <c r="C6" s="4"/>
      <c r="D6" s="4"/>
      <c r="E6" s="4"/>
      <c r="F6" s="4"/>
      <c r="G6" s="4"/>
      <c r="H6" s="4"/>
      <c r="I6" s="4"/>
      <c r="J6" s="4"/>
      <c r="K6" s="4" t="s">
        <v>17</v>
      </c>
      <c r="L6" s="4" t="s">
        <v>18</v>
      </c>
      <c r="M6" s="4" t="s">
        <v>19</v>
      </c>
      <c r="N6" s="4" t="s">
        <v>20</v>
      </c>
      <c r="O6" s="4" t="s">
        <v>21</v>
      </c>
      <c r="P6" s="4" t="s">
        <v>22</v>
      </c>
      <c r="Q6" s="4" t="s">
        <v>23</v>
      </c>
      <c r="R6" s="4"/>
      <c r="S6" s="4"/>
      <c r="T6" s="4"/>
    </row>
    <row r="7" ht="121" customHeight="1" spans="1:20">
      <c r="A7" s="5">
        <v>1</v>
      </c>
      <c r="B7" s="6" t="s">
        <v>24</v>
      </c>
      <c r="C7" s="6" t="s">
        <v>25</v>
      </c>
      <c r="D7" s="6" t="s">
        <v>26</v>
      </c>
      <c r="E7" s="6" t="s">
        <v>27</v>
      </c>
      <c r="F7" s="6" t="s">
        <v>28</v>
      </c>
      <c r="G7" s="6" t="s">
        <v>29</v>
      </c>
      <c r="H7" s="6" t="s">
        <v>30</v>
      </c>
      <c r="I7" s="6" t="s">
        <v>31</v>
      </c>
      <c r="J7" s="6" t="s">
        <v>32</v>
      </c>
      <c r="K7" s="6">
        <v>100</v>
      </c>
      <c r="L7" s="6"/>
      <c r="M7" s="6">
        <v>100</v>
      </c>
      <c r="N7" s="6"/>
      <c r="O7" s="6"/>
      <c r="P7" s="6">
        <v>1000</v>
      </c>
      <c r="Q7" s="6">
        <v>3000</v>
      </c>
      <c r="R7" s="6" t="s">
        <v>33</v>
      </c>
      <c r="S7" s="6" t="s">
        <v>34</v>
      </c>
      <c r="T7" s="6"/>
    </row>
    <row r="8" ht="87" customHeight="1" spans="1:20">
      <c r="A8" s="5">
        <v>2</v>
      </c>
      <c r="B8" s="6" t="s">
        <v>35</v>
      </c>
      <c r="C8" s="6" t="s">
        <v>36</v>
      </c>
      <c r="D8" s="6" t="s">
        <v>37</v>
      </c>
      <c r="E8" s="6" t="s">
        <v>38</v>
      </c>
      <c r="F8" s="6" t="s">
        <v>39</v>
      </c>
      <c r="G8" s="6" t="s">
        <v>40</v>
      </c>
      <c r="H8" s="6" t="s">
        <v>41</v>
      </c>
      <c r="I8" s="6" t="s">
        <v>42</v>
      </c>
      <c r="J8" s="6" t="s">
        <v>32</v>
      </c>
      <c r="K8" s="6">
        <v>50</v>
      </c>
      <c r="L8" s="6"/>
      <c r="M8" s="6"/>
      <c r="N8" s="6">
        <v>50</v>
      </c>
      <c r="O8" s="6"/>
      <c r="P8" s="6">
        <v>150</v>
      </c>
      <c r="Q8" s="6">
        <v>452</v>
      </c>
      <c r="R8" s="6" t="s">
        <v>43</v>
      </c>
      <c r="S8" s="6" t="s">
        <v>44</v>
      </c>
      <c r="T8" s="6"/>
    </row>
    <row r="9" s="1" customFormat="1" ht="72" customHeight="1" spans="1:20">
      <c r="A9" s="7">
        <v>3</v>
      </c>
      <c r="B9" s="8" t="s">
        <v>35</v>
      </c>
      <c r="C9" s="8" t="s">
        <v>45</v>
      </c>
      <c r="D9" s="8" t="s">
        <v>46</v>
      </c>
      <c r="E9" s="8" t="s">
        <v>27</v>
      </c>
      <c r="F9" s="8" t="s">
        <v>47</v>
      </c>
      <c r="G9" s="8" t="s">
        <v>48</v>
      </c>
      <c r="H9" s="8" t="s">
        <v>49</v>
      </c>
      <c r="I9" s="8" t="s">
        <v>50</v>
      </c>
      <c r="J9" s="8" t="s">
        <v>32</v>
      </c>
      <c r="K9" s="8">
        <v>50.69</v>
      </c>
      <c r="L9" s="8"/>
      <c r="M9" s="8"/>
      <c r="N9" s="8">
        <v>50.69</v>
      </c>
      <c r="O9" s="8"/>
      <c r="P9" s="8">
        <v>170</v>
      </c>
      <c r="Q9" s="8">
        <v>561</v>
      </c>
      <c r="R9" s="8" t="s">
        <v>51</v>
      </c>
      <c r="S9" s="8" t="s">
        <v>52</v>
      </c>
      <c r="T9" s="8"/>
    </row>
    <row r="10" s="1" customFormat="1" ht="36" spans="1:20">
      <c r="A10" s="7">
        <v>4</v>
      </c>
      <c r="B10" s="8" t="s">
        <v>53</v>
      </c>
      <c r="C10" s="8" t="s">
        <v>54</v>
      </c>
      <c r="D10" s="8" t="s">
        <v>55</v>
      </c>
      <c r="E10" s="8" t="s">
        <v>27</v>
      </c>
      <c r="F10" s="8" t="s">
        <v>47</v>
      </c>
      <c r="G10" s="8" t="s">
        <v>56</v>
      </c>
      <c r="H10" s="8" t="s">
        <v>57</v>
      </c>
      <c r="I10" s="8" t="s">
        <v>58</v>
      </c>
      <c r="J10" s="8" t="s">
        <v>32</v>
      </c>
      <c r="K10" s="8">
        <v>52</v>
      </c>
      <c r="L10" s="8">
        <v>17.69</v>
      </c>
      <c r="M10" s="8"/>
      <c r="N10" s="8">
        <v>34.31</v>
      </c>
      <c r="O10" s="8"/>
      <c r="P10" s="8">
        <v>120</v>
      </c>
      <c r="Q10" s="8">
        <v>460</v>
      </c>
      <c r="R10" s="8" t="s">
        <v>59</v>
      </c>
      <c r="S10" s="8" t="s">
        <v>60</v>
      </c>
      <c r="T10" s="8"/>
    </row>
    <row r="11" s="1" customFormat="1" ht="60" spans="1:20">
      <c r="A11" s="7">
        <v>5</v>
      </c>
      <c r="B11" s="8" t="s">
        <v>61</v>
      </c>
      <c r="C11" s="8" t="s">
        <v>25</v>
      </c>
      <c r="D11" s="8" t="s">
        <v>62</v>
      </c>
      <c r="E11" s="8" t="s">
        <v>27</v>
      </c>
      <c r="F11" s="8" t="s">
        <v>63</v>
      </c>
      <c r="G11" s="8" t="s">
        <v>64</v>
      </c>
      <c r="H11" s="8" t="s">
        <v>65</v>
      </c>
      <c r="I11" s="8" t="s">
        <v>66</v>
      </c>
      <c r="J11" s="8" t="s">
        <v>32</v>
      </c>
      <c r="K11" s="8">
        <v>400</v>
      </c>
      <c r="L11" s="8">
        <v>321</v>
      </c>
      <c r="M11" s="8">
        <v>79</v>
      </c>
      <c r="N11" s="8"/>
      <c r="O11" s="8"/>
      <c r="P11" s="8">
        <v>18</v>
      </c>
      <c r="Q11" s="8">
        <v>37</v>
      </c>
      <c r="R11" s="8" t="s">
        <v>67</v>
      </c>
      <c r="S11" s="8" t="s">
        <v>68</v>
      </c>
      <c r="T11" s="8"/>
    </row>
    <row r="12" ht="19" customHeight="1" spans="1:20">
      <c r="A12" s="9"/>
      <c r="B12" s="9" t="s">
        <v>17</v>
      </c>
      <c r="C12" s="9"/>
      <c r="D12" s="9"/>
      <c r="E12" s="9"/>
      <c r="F12" s="9"/>
      <c r="G12" s="9"/>
      <c r="H12" s="9"/>
      <c r="I12" s="9"/>
      <c r="J12" s="9"/>
      <c r="K12" s="6">
        <f>SUM(K7:K11)</f>
        <v>652.69</v>
      </c>
      <c r="L12" s="6">
        <f>SUM(L7:L11)</f>
        <v>338.69</v>
      </c>
      <c r="M12" s="6">
        <v>179</v>
      </c>
      <c r="N12" s="6">
        <f>SUM(N7:N11)</f>
        <v>135</v>
      </c>
      <c r="O12" s="9"/>
      <c r="P12" s="9"/>
      <c r="Q12" s="9"/>
      <c r="R12" s="9"/>
      <c r="S12" s="9"/>
      <c r="T12" s="9"/>
    </row>
  </sheetData>
  <mergeCells count="16">
    <mergeCell ref="K5:O5"/>
    <mergeCell ref="P5:Q5"/>
    <mergeCell ref="A5:A6"/>
    <mergeCell ref="B5:B6"/>
    <mergeCell ref="C5:C6"/>
    <mergeCell ref="D5:D6"/>
    <mergeCell ref="E5:E6"/>
    <mergeCell ref="F5:F6"/>
    <mergeCell ref="G5:G6"/>
    <mergeCell ref="H5:H6"/>
    <mergeCell ref="I5:I6"/>
    <mergeCell ref="J5:J6"/>
    <mergeCell ref="R5:R6"/>
    <mergeCell ref="S5:S6"/>
    <mergeCell ref="T5:T6"/>
    <mergeCell ref="A2:T4"/>
  </mergeCells>
  <dataValidations count="1">
    <dataValidation type="list" allowBlank="1" showInputMessage="1" showErrorMessage="1" sqref="C10">
      <formula1>"基础设施类（交通）,基础设施类（水利）,到村产业类"</formula1>
    </dataValidation>
  </dataValidations>
  <pageMargins left="0.75" right="0.75" top="1" bottom="1" header="0.5" footer="0.5"/>
  <pageSetup paperSize="9" scale="75"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纪杨骅</cp:lastModifiedBy>
  <dcterms:created xsi:type="dcterms:W3CDTF">2024-07-08T03:38:00Z</dcterms:created>
  <dcterms:modified xsi:type="dcterms:W3CDTF">2024-10-23T02:18:03Z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03E1B425FA3D4433AFCE78E01E1A5A81_11</vt:lpwstr>
  </property>
  <property fmtid="{D5CDD505-2E9C-101B-9397-08002B2CF9AE}" pid="3" name="KSOProductBuildVer">
    <vt:lpwstr>2052-12.1.0.18608</vt:lpwstr>
  </property>
</Properties>
</file>