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明细表" sheetId="11" r:id="rId1"/>
  </sheets>
  <definedNames>
    <definedName name="_xlnm._FilterDatabase" localSheetId="0" hidden="1">明细表!$3:$35</definedName>
    <definedName name="_xlnm.Print_Titles" localSheetId="0">明细表!$1:$1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<sst xmlns="http://schemas.openxmlformats.org/spreadsheetml/2006/main" count="324" uniqueCount="196">
  <si>
    <r>
      <rPr>
        <b/>
        <sz val="14"/>
        <rFont val="仿宋"/>
        <charset val="134"/>
      </rPr>
      <t xml:space="preserve">附件：                           </t>
    </r>
    <r>
      <rPr>
        <b/>
        <sz val="18"/>
        <rFont val="仿宋"/>
        <charset val="134"/>
      </rPr>
      <t>贵池区2021年第五批衔接资金项目明细表</t>
    </r>
  </si>
  <si>
    <t>序号</t>
  </si>
  <si>
    <t>镇街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</si>
  <si>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</si>
  <si>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</si>
  <si>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</si>
  <si>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</si>
  <si>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</si>
  <si>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</si>
  <si>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</si>
  <si>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完成年限</t>
  </si>
  <si>
    <t>预计投资情况
（万元）</t>
  </si>
  <si>
    <t>预计受益情况</t>
  </si>
  <si>
    <t>绩效目标</t>
  </si>
  <si>
    <t>群众参与和带贫减贫机制</t>
  </si>
  <si>
    <t>备注</t>
  </si>
  <si>
    <t>合计</t>
  </si>
  <si>
    <t>财政</t>
  </si>
  <si>
    <t>自筹</t>
  </si>
  <si>
    <t>户数</t>
  </si>
  <si>
    <t>人数</t>
  </si>
  <si>
    <t>棠溪镇</t>
  </si>
  <si>
    <t>产业发展类</t>
  </si>
  <si>
    <t>2021年石门村民宿项目</t>
  </si>
  <si>
    <t>新建</t>
  </si>
  <si>
    <t>区文旅局</t>
  </si>
  <si>
    <t>棠溪镇
刘博</t>
  </si>
  <si>
    <t>石门村</t>
  </si>
  <si>
    <t>将村集体闲置的房屋改为民宿，计划改造民宿15-20间，改造面积约600㎡，同时按照民宿标准进行室内装潢改造。建成后预计日可接纳游客40名。</t>
  </si>
  <si>
    <t>2021年
12月底</t>
  </si>
  <si>
    <t>村年收益不低于6万元，主要用于发展村级公益事业等；提供就业岗位不低于3个，每人就业工资不低于6000元/年；另村收益年开发公益性岗位不低于3个，公益性岗位参照人社部门要求设置。</t>
  </si>
  <si>
    <t>以发展旅游方式，吸纳脱贫户就业，鼓励脱贫户生产，民宿内就业岗位优先提供给有能力有意愿的脱贫户。同时，民宿内生活物资优先从脱贫户处采购。</t>
  </si>
  <si>
    <t>梅村镇</t>
  </si>
  <si>
    <t>黄田村2021年老校舍改造民宿项目</t>
  </si>
  <si>
    <t>改建</t>
  </si>
  <si>
    <t>梅村镇
胡启林</t>
  </si>
  <si>
    <t>黄田村</t>
  </si>
  <si>
    <t>与贵池区梅村镇黄田山庄合作进行老校舍改造翻修，墙体粉刷、吊顶、地坪、水电、广场绿化、新建卫生间、购置空调、餐饮设施等，用于经营民宿</t>
  </si>
  <si>
    <t>项目达产后预计带动村集体年均增收5万元,计划保底带动3个脱贫人口务工增收</t>
  </si>
  <si>
    <t>以带动脱贫人口务工的方式，激发群众积极性，带动致富</t>
  </si>
  <si>
    <t>区文旅局小计</t>
  </si>
  <si>
    <t>马衙街道</t>
  </si>
  <si>
    <t>2021年度金山村苗圃树木种植项目</t>
  </si>
  <si>
    <t>区林业局</t>
  </si>
  <si>
    <t>马衙街道
彭志道</t>
  </si>
  <si>
    <t>金山村</t>
  </si>
  <si>
    <t>苗木及经济林种植70亩</t>
  </si>
  <si>
    <t>项目实施后，预计5年后每年为村集体带来5万元的收入。带动10户脱贫户务工增收</t>
  </si>
  <si>
    <t>以到村产业发展的形式，增加村集体收入，巩固脱贫户稳定增收</t>
  </si>
  <si>
    <t>区林业局小计</t>
  </si>
  <si>
    <t>墩上街道</t>
  </si>
  <si>
    <t>低岭村杨树林套种黄精项目</t>
  </si>
  <si>
    <t>区农业农村局</t>
  </si>
  <si>
    <t>墩上街道
王帆</t>
  </si>
  <si>
    <t>低岭村</t>
  </si>
  <si>
    <t>入股池州市云山中药材合作社，在本村杨树林下套种黄精50亩</t>
  </si>
  <si>
    <t>6年后村集体增收2.7万</t>
  </si>
  <si>
    <t>通过资金入股形式，每年带动5人就业，人均不低于1000元</t>
  </si>
  <si>
    <t>涓桥镇</t>
  </si>
  <si>
    <t>紫岩村黄精加工项目</t>
  </si>
  <si>
    <t>涓桥镇
包善骏</t>
  </si>
  <si>
    <t>紫岩村</t>
  </si>
  <si>
    <t>依托池州市九华府金莲智慧农业有限公司进行黄精加工</t>
  </si>
  <si>
    <t>带动农户务工，增加村集体收入</t>
  </si>
  <si>
    <t>村集体每年获得一定比例收益，用于困难群体补助和村内小型公益事业</t>
  </si>
  <si>
    <t>三友村黄精加工项目</t>
  </si>
  <si>
    <t>珍溪村黄精扩种项目</t>
  </si>
  <si>
    <t>梅村镇
徐根楼</t>
  </si>
  <si>
    <t>珍溪村</t>
  </si>
  <si>
    <t>扩种黄精40亩</t>
  </si>
  <si>
    <t>项目达产后预计带动村集体年均增收1.5万元，带动5户脱贫户务工增收</t>
  </si>
  <si>
    <t>栗坑村2021年芡实种植项目</t>
  </si>
  <si>
    <t>栗坑村</t>
  </si>
  <si>
    <t>投资30万元入股池州市醉泉农业开发有限公司，用于种植30亩芡实，以资金入股的形式获得收益</t>
  </si>
  <si>
    <t>项目达产后预计带动村集体年均增收2万元，计划保底带动5户脱贫户务工增收</t>
  </si>
  <si>
    <t>梅街镇</t>
  </si>
  <si>
    <t>铺庄村2021年到村产业</t>
  </si>
  <si>
    <t>梅街镇
段平</t>
  </si>
  <si>
    <t>铺庄村</t>
  </si>
  <si>
    <t>投入扶贫资金70万元用于建设500平方米的钢构标准化厂房、老厂房整修1000平方和新建排水沟110米</t>
  </si>
  <si>
    <t>带动村集体年增收5万元，带动8人脱贫户就业</t>
  </si>
  <si>
    <t>带动8人脱贫户务工，每年收入不少于1000元，增加村集体年平均收入5万元以上。</t>
  </si>
  <si>
    <t>和平村2021年白茶改扩建项目</t>
  </si>
  <si>
    <t>梅街镇            段平</t>
  </si>
  <si>
    <t>和平村</t>
  </si>
  <si>
    <t>从原经营者买断50亩白茶经营使用权，对现有茶园进行管理（施肥、除草、补植缺棵）</t>
  </si>
  <si>
    <t>带动5户脱贫户受益，村集体年平均收益不少于3万元。</t>
  </si>
  <si>
    <t>通过合作形式，带动5人脱贫户就业、提升村集体经济收入</t>
  </si>
  <si>
    <t>梅街镇太平村黄精种植项目</t>
  </si>
  <si>
    <t>太平村</t>
  </si>
  <si>
    <t>种植50亩黄精</t>
  </si>
  <si>
    <t>带动9户脱贫户增加收入，提高生活质量；项目4年后成熟投产，村集体收入不少于50万元。</t>
  </si>
  <si>
    <t>9户脱贫户通过土地流转和务工等，每年收入不少于1000元；项目4年后成熟投产，村集体收入不少于50万元。</t>
  </si>
  <si>
    <t>牌楼镇</t>
  </si>
  <si>
    <t>竹溪村2021年入股池杨产业园项目</t>
  </si>
  <si>
    <t>牌楼镇    陈亚平</t>
  </si>
  <si>
    <t>竹溪村</t>
  </si>
  <si>
    <t>入股20万元资金至池杨茶叶有限公司，增加村集体收入，带动20户脱贫户增收</t>
  </si>
  <si>
    <t>增加村集体收入，带动脱贫户受益。</t>
  </si>
  <si>
    <t>带动20户脱贫户受益，带动脱贫人口务工。</t>
  </si>
  <si>
    <t>兰山村2021年茶叶深加工项目</t>
  </si>
  <si>
    <t>牌楼镇     陈亚平</t>
  </si>
  <si>
    <t>兰山村</t>
  </si>
  <si>
    <t>购买茶叶加工设备租赁给华茂茶业，获得收益</t>
  </si>
  <si>
    <t>项目收益用于带动村集体增收和脱贫户受益。</t>
  </si>
  <si>
    <t>带动12户36人实现就业或分红增收。</t>
  </si>
  <si>
    <t>秋江街道</t>
  </si>
  <si>
    <t>新河村木耳种植项目</t>
  </si>
  <si>
    <t>秋江街道  操睿</t>
  </si>
  <si>
    <t>新河村十二组</t>
  </si>
  <si>
    <t>入股池州市鑫隆家庭农场，扩建大棚种植面积，购置菌种加工设备。</t>
  </si>
  <si>
    <t>年带动村集体收入5000元，带动5户脱贫户就业、务工，每年户均增收1000元。</t>
  </si>
  <si>
    <t>通过入股池州市鑫隆家庭农场形式，带动脱贫户就业、务工，提升村集体经济收入</t>
  </si>
  <si>
    <t>花庙村2021年黄精深加工项目</t>
  </si>
  <si>
    <t>花庙村</t>
  </si>
  <si>
    <t>以资金入股形式从事进行黄精深加工</t>
  </si>
  <si>
    <t>不低于总投资额6%的收益用于带动村集体和脱贫户增收</t>
  </si>
  <si>
    <t>通过资金入股形式，吸纳脱贫户就业增加村集体收入，带动脱贫户受益</t>
  </si>
  <si>
    <t>区农业农村局小计</t>
  </si>
  <si>
    <t>贵池区</t>
  </si>
  <si>
    <t>乡村建设行动</t>
  </si>
  <si>
    <t>贵池区2021年农村供水保障工程</t>
  </si>
  <si>
    <t>区水利局</t>
  </si>
  <si>
    <t>贵池区农饮建管处
  纪毛松</t>
  </si>
  <si>
    <t>梅街镇、梅村镇、唐田镇、墩上街道等</t>
  </si>
  <si>
    <t>水源工程、净水厂工程、配水管网的局部修复及水表的更换和增设。</t>
  </si>
  <si>
    <t>通过改善引水点、完善净水设施、规范净水流程、修复水管和水表满足2000户群众和脱贫户生产生活用水需要，大大降低脱贫户生产用水成本。</t>
  </si>
  <si>
    <t>以增设水管和水表等措施，为7个行政村群众和脱贫户生产生活提供便利，提高了脱贫户生产条件，为脱贫户长久可持续发展提供供水保障。</t>
  </si>
  <si>
    <t>乌沙镇</t>
  </si>
  <si>
    <t>灯塔葛根基地渠系改造工程</t>
  </si>
  <si>
    <t>乌沙镇  
喻会桃</t>
  </si>
  <si>
    <t>灯塔村</t>
  </si>
  <si>
    <t>沟渠衬砌2400米，山塘清淤1座，水闸维修改造2座</t>
  </si>
  <si>
    <t>改善葛根基地及农业灌溉基础设施，满足生产生活需要</t>
  </si>
  <si>
    <t>以产业发展形式带动脱贫户稳定增收。</t>
  </si>
  <si>
    <t>烈士山塘综合整治工程</t>
  </si>
  <si>
    <t>牌楼镇
陈亚平</t>
  </si>
  <si>
    <t>佳山村</t>
  </si>
  <si>
    <t>烈士山塘坝体防渗处理、放水涵更新改造及配套沟渠等</t>
  </si>
  <si>
    <t>通过山塘整治和沟渠硬化，满足81户326人生产生活需求</t>
  </si>
  <si>
    <t>通过山塘整治形式，为脱贫户长久发展提供便利。</t>
  </si>
  <si>
    <t>姚街农村饮用水提水工程</t>
  </si>
  <si>
    <t>梅街镇  
汤牛根</t>
  </si>
  <si>
    <t>姚街村</t>
  </si>
  <si>
    <t>新建加压泵房2座、输水管网延伸11747米，供电线路架设0.4千米</t>
  </si>
  <si>
    <t>通过新建加压泵房2座、输水管网延伸11747米，供电线路架设0.4千米解决两个村民组村民和脱贫户饮用水问题。</t>
  </si>
  <si>
    <t>为群众和脱贫户提供生活便利，降低生产用水成本</t>
  </si>
  <si>
    <t>和平村引山泉水工程</t>
  </si>
  <si>
    <t>梅街镇
汤牛根</t>
  </si>
  <si>
    <t>新建引泉室1座，20立方米清水池1座，输水管5200</t>
  </si>
  <si>
    <t>新建引泉室1座，20立方米清水池1座，输水管5200解决化芝、湾沚两个村民组村民和脱贫户饮用水问题。</t>
  </si>
  <si>
    <t>长垅村饮水工程</t>
  </si>
  <si>
    <t>长垅村</t>
  </si>
  <si>
    <t>新建引泉室3座，20立方米清水池2座，输水管1530米</t>
  </si>
  <si>
    <t>通过新建引泉室3座，20立方米清水池2座，输水管1530米解决村民和脱贫户饮用水问题。</t>
  </si>
  <si>
    <t>为群众和脱贫户提供生活便利，降低生产用水成本。</t>
  </si>
  <si>
    <t>2021年涓桥镇四联村河护坡双岭段建设项目</t>
  </si>
  <si>
    <t>涓桥镇  
解柏麟</t>
  </si>
  <si>
    <t>四联村</t>
  </si>
  <si>
    <t>四联河双岭段护坡整治1000米，进行护坡建设</t>
  </si>
  <si>
    <t>改善农业灌溉防洪基础设施，满足生产生活需要，减轻山洪灾害。</t>
  </si>
  <si>
    <t>以产业发展形式带动20户39个脱贫人口增产增收。</t>
  </si>
  <si>
    <t>山湖村800米沟渠改造兴建项目</t>
  </si>
  <si>
    <t>墩上街道   杜德宇</t>
  </si>
  <si>
    <t>山湖村</t>
  </si>
  <si>
    <t>拆除新建机耕桥一座，沟渠衬砌660米（双边）塔山段50米渠道新建</t>
  </si>
  <si>
    <t>促进发展种植业引水灌溉，改善生产生活条件</t>
  </si>
  <si>
    <t>带动80户农户发展种植业引水灌溉，促进脱贫户改善生产生活条件。</t>
  </si>
  <si>
    <t>小桥河山塘沟渠综合整治工程</t>
  </si>
  <si>
    <t>马衙街道
包光生</t>
  </si>
  <si>
    <t>塘坝清淤整治、塥堰修复及沟渠硬化2000米</t>
  </si>
  <si>
    <t>满足11脱贫户、30户农户生活灌溉需要，有力保障170亩农田水利灌溉</t>
  </si>
  <si>
    <t>为11户脱贫户、30户农户长久可持续发展提供便利，使170亩农田灌溉得到改善。</t>
  </si>
  <si>
    <t>唐田镇</t>
  </si>
  <si>
    <t>吴田社区芦冲水库防洪沟衬砌工程</t>
  </si>
  <si>
    <t>唐田镇 
许国志</t>
  </si>
  <si>
    <t>吴田社区</t>
  </si>
  <si>
    <t>防洪沟浆砌石挡土墙700米</t>
  </si>
  <si>
    <t>提高芦冲水库防洪沟防洪能力，稳定岸坡，满足社区146户群众生产生活需求。</t>
  </si>
  <si>
    <t>以治理沟渠岸坡整治为目标，提高群众生产条件，为98户254人脱贫户可持续发展提供便利。</t>
  </si>
  <si>
    <t>牛头山镇</t>
  </si>
  <si>
    <t>长丰社区杨家圩闸拆除重建项目</t>
  </si>
  <si>
    <t>牛头山镇
胡宏玉</t>
  </si>
  <si>
    <t>长丰社区</t>
  </si>
  <si>
    <t>杨家圩闸拆除重建，装机容量100kw</t>
  </si>
  <si>
    <t>增强防洪能力，保证居民免受洪水灾害，同时可以保证近1000亩农田的灌溉。</t>
  </si>
  <si>
    <t>为6户脱贫户16个脱贫人口提供安全的生活生产环境，为长久可持续发展提供便利。</t>
  </si>
  <si>
    <t>梅龙街道</t>
  </si>
  <si>
    <t>双惠村五埠沟渠衬砌工程</t>
  </si>
  <si>
    <t>梅龙街道
徐权福</t>
  </si>
  <si>
    <t>双惠村</t>
  </si>
  <si>
    <t>渠道衬砌总长1200米，3条沟，宽1m、高1.2m，钢混结构</t>
  </si>
  <si>
    <t>提高沟渠过水面积率，方便了群众生产生活，增强了4200亩农田灌溉、排涝率。</t>
  </si>
  <si>
    <t>为54户138人脱贫户长久可持续发展提供便利，减少了生产成本。</t>
  </si>
  <si>
    <t>区水利局小计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</si>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</sst>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仿宋"/>
      <charset val="134"/>
    </font>
    <font>
      <b/>
      <sz val="14"/>
      <name val="仿宋"/>
      <charset val="134"/>
    </font>
    <font>
      <b/>
      <sz val="12"/>
      <name val="仿宋"/>
      <charset val="134"/>
    </font>
    <font>
      <b/>
      <sz val="10"/>
      <name val="仿宋"/>
      <charset val="134"/>
    </font>
    <font>
      <sz val="10"/>
      <color theme="1"/>
      <name val="仿宋"/>
      <charset val="134"/>
    </font>
    <font>
      <sz val="10"/>
      <color indexed="8"/>
      <name val="仿宋"/>
      <charset val="134"/>
    </font>
    <font>
      <b/>
      <sz val="10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8"/>
      <name val="仿宋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7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 applyFill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3" fillId="0" borderId="0" xfId="0" applyFont="1" applyFill="1" applyBorder="1" applyAlignment="1"/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54" applyFont="1" applyFill="1" applyBorder="1" applyAlignment="1">
      <alignment horizontal="center" vertical="center" wrapText="1"/>
    </xf>
    <xf numFmtId="0" fontId="5" fillId="0" borderId="3" xfId="54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56" applyFont="1" applyFill="1" applyBorder="1" applyAlignment="1">
      <alignment horizontal="center" vertical="center" wrapText="1"/>
    </xf>
    <xf numFmtId="0" fontId="6" fillId="0" borderId="4" xfId="56" applyFont="1" applyFill="1" applyBorder="1" applyAlignment="1">
      <alignment horizontal="center" vertical="center" wrapText="1"/>
    </xf>
    <xf numFmtId="0" fontId="6" fillId="0" borderId="5" xfId="56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54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55" applyFont="1" applyFill="1" applyBorder="1" applyAlignment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5" fillId="0" borderId="1" xfId="54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6" xfId="56" applyFont="1" applyFill="1" applyBorder="1" applyAlignment="1">
      <alignment horizontal="center" vertical="center" wrapText="1"/>
    </xf>
    <xf numFmtId="0" fontId="6" fillId="0" borderId="1" xfId="56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76" fontId="8" fillId="3" borderId="1" xfId="0" applyNumberFormat="1" applyFont="1" applyFill="1" applyBorder="1" applyAlignment="1" applyProtection="1">
      <alignment horizontal="center" vertical="center" wrapText="1"/>
    </xf>
    <xf numFmtId="176" fontId="3" fillId="0" borderId="1" xfId="54" applyNumberFormat="1" applyFont="1" applyFill="1" applyBorder="1" applyAlignment="1">
      <alignment horizontal="center" vertical="center" wrapText="1"/>
    </xf>
    <xf numFmtId="0" fontId="3" fillId="0" borderId="1" xfId="54" applyFont="1" applyFill="1" applyBorder="1" applyAlignment="1">
      <alignment horizontal="left" vertical="center" wrapText="1"/>
    </xf>
    <xf numFmtId="176" fontId="3" fillId="0" borderId="1" xfId="55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1" xfId="56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/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3" xfId="49"/>
    <cellStyle name="常规 5 3" xfId="50"/>
    <cellStyle name="常规 10" xfId="51"/>
    <cellStyle name="常规 3" xfId="52"/>
    <cellStyle name="常规 4" xfId="53"/>
    <cellStyle name="常规 5" xfId="54"/>
    <cellStyle name="常规_2021年" xfId="55"/>
    <cellStyle name="常规_Sheet1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405"/>
  <sheetViews>
    <sheetView tabSelected="1" topLeftCell="A29" workbookViewId="0">
      <selection activeCell="F11" sqref="F11"/>
    </sheetView>
  </sheetViews>
  <sheetFormatPr defaultColWidth="8.86666666666667" defaultRowHeight="13.5"/>
  <cols>
    <col min="1" max="1" width="3.225" style="7" customWidth="1"/>
    <col min="2" max="2" width="5.63333333333333" style="7" customWidth="1"/>
    <col min="3" max="3" width="6.25" style="7" customWidth="1"/>
    <col min="4" max="4" width="7.88333333333333" style="7" customWidth="1"/>
    <col min="5" max="5" width="5.63333333333333" style="8" customWidth="1"/>
    <col min="6" max="6" width="5.63333333333333" style="7" customWidth="1"/>
    <col min="7" max="7" width="8.75" style="8" customWidth="1"/>
    <col min="8" max="8" width="6.5" style="7" customWidth="1"/>
    <col min="9" max="9" width="16.1333333333333" style="7" customWidth="1"/>
    <col min="10" max="10" width="8" style="8" customWidth="1"/>
    <col min="11" max="11" width="6.5" style="7" customWidth="1"/>
    <col min="12" max="12" width="5.5" style="7" customWidth="1"/>
    <col min="13" max="13" width="4.75" style="7" customWidth="1"/>
    <col min="14" max="14" width="5.55833333333333" style="8" customWidth="1"/>
    <col min="15" max="15" width="7.89166666666667" style="8" customWidth="1"/>
    <col min="16" max="16" width="19.1333333333333" style="8" customWidth="1"/>
    <col min="17" max="17" width="17.25" style="8" customWidth="1"/>
    <col min="18" max="18" width="4.88333333333333" style="8" customWidth="1"/>
  </cols>
  <sheetData>
    <row r="1" s="1" customFormat="1" ht="48" customHeight="1" spans="1:18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</row>
    <row r="2" ht="30" customHeight="1" spans="1:18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30" t="s">
        <v>11</v>
      </c>
      <c r="L2" s="30"/>
      <c r="M2" s="30"/>
      <c r="N2" s="30" t="s">
        <v>12</v>
      </c>
      <c r="O2" s="30"/>
      <c r="P2" s="30" t="s">
        <v>13</v>
      </c>
      <c r="Q2" s="30" t="s">
        <v>14</v>
      </c>
      <c r="R2" s="10" t="s">
        <v>15</v>
      </c>
    </row>
    <row r="3" ht="28.5" spans="1:18">
      <c r="A3" s="11"/>
      <c r="B3" s="11"/>
      <c r="C3" s="11"/>
      <c r="D3" s="11"/>
      <c r="E3" s="11"/>
      <c r="F3" s="11"/>
      <c r="G3" s="11"/>
      <c r="H3" s="11"/>
      <c r="I3" s="11"/>
      <c r="J3" s="11"/>
      <c r="K3" s="30" t="s">
        <v>16</v>
      </c>
      <c r="L3" s="30" t="s">
        <v>17</v>
      </c>
      <c r="M3" s="30" t="s">
        <v>18</v>
      </c>
      <c r="N3" s="30" t="s">
        <v>19</v>
      </c>
      <c r="O3" s="30" t="s">
        <v>20</v>
      </c>
      <c r="P3" s="30"/>
      <c r="Q3" s="30"/>
      <c r="R3" s="11"/>
    </row>
    <row r="4" ht="14.25" spans="1:18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30">
        <f>K7+K9+K22+K35</f>
        <v>2420</v>
      </c>
      <c r="L4" s="30">
        <f>L7+L9+L22+L35</f>
        <v>2343</v>
      </c>
      <c r="M4" s="30">
        <f>M7+M9+M22+M35</f>
        <v>77</v>
      </c>
      <c r="N4" s="30">
        <f>N7+N9+N22+N35</f>
        <v>3222</v>
      </c>
      <c r="O4" s="30">
        <f>O7+O9+O22+O35</f>
        <v>14086</v>
      </c>
      <c r="P4" s="30"/>
      <c r="Q4" s="30"/>
      <c r="R4" s="30"/>
    </row>
    <row r="5" ht="108" spans="1:18">
      <c r="A5" s="13">
        <v>1</v>
      </c>
      <c r="B5" s="13" t="s">
        <v>21</v>
      </c>
      <c r="C5" s="14" t="s">
        <v>22</v>
      </c>
      <c r="D5" s="13" t="s">
        <v>23</v>
      </c>
      <c r="E5" s="14" t="s">
        <v>24</v>
      </c>
      <c r="F5" s="13" t="s">
        <v>25</v>
      </c>
      <c r="G5" s="13" t="s">
        <v>26</v>
      </c>
      <c r="H5" s="13" t="s">
        <v>27</v>
      </c>
      <c r="I5" s="31" t="s">
        <v>28</v>
      </c>
      <c r="J5" s="13" t="s">
        <v>29</v>
      </c>
      <c r="K5" s="13">
        <v>100</v>
      </c>
      <c r="L5" s="13">
        <v>100</v>
      </c>
      <c r="M5" s="13">
        <v>0</v>
      </c>
      <c r="N5" s="13">
        <v>59</v>
      </c>
      <c r="O5" s="13">
        <v>130</v>
      </c>
      <c r="P5" s="13" t="s">
        <v>30</v>
      </c>
      <c r="Q5" s="13" t="s">
        <v>31</v>
      </c>
      <c r="R5" s="14"/>
    </row>
    <row r="6" ht="108" spans="1:18">
      <c r="A6" s="13">
        <v>2</v>
      </c>
      <c r="B6" s="13" t="s">
        <v>32</v>
      </c>
      <c r="C6" s="13" t="s">
        <v>22</v>
      </c>
      <c r="D6" s="13" t="s">
        <v>33</v>
      </c>
      <c r="E6" s="13" t="s">
        <v>34</v>
      </c>
      <c r="F6" s="13" t="s">
        <v>25</v>
      </c>
      <c r="G6" s="13" t="s">
        <v>35</v>
      </c>
      <c r="H6" s="13" t="s">
        <v>36</v>
      </c>
      <c r="I6" s="13" t="s">
        <v>37</v>
      </c>
      <c r="J6" s="32" t="s">
        <v>29</v>
      </c>
      <c r="K6" s="13">
        <v>50</v>
      </c>
      <c r="L6" s="13">
        <v>50</v>
      </c>
      <c r="M6" s="13">
        <v>0</v>
      </c>
      <c r="N6" s="13">
        <v>3</v>
      </c>
      <c r="O6" s="13">
        <v>13</v>
      </c>
      <c r="P6" s="13" t="s">
        <v>38</v>
      </c>
      <c r="Q6" s="13" t="s">
        <v>39</v>
      </c>
      <c r="R6" s="14"/>
    </row>
    <row r="7" spans="1:18">
      <c r="A7" s="15" t="s">
        <v>40</v>
      </c>
      <c r="B7" s="16"/>
      <c r="C7" s="16"/>
      <c r="D7" s="16"/>
      <c r="E7" s="16"/>
      <c r="F7" s="16"/>
      <c r="G7" s="16"/>
      <c r="H7" s="16"/>
      <c r="I7" s="33"/>
      <c r="J7" s="12"/>
      <c r="K7" s="34">
        <f>SUM(K5:K6)</f>
        <v>150</v>
      </c>
      <c r="L7" s="34">
        <f>SUM(L5:L6)</f>
        <v>150</v>
      </c>
      <c r="M7" s="34">
        <f>SUM(M5:M6)</f>
        <v>0</v>
      </c>
      <c r="N7" s="34">
        <f>SUM(N5:N6)</f>
        <v>62</v>
      </c>
      <c r="O7" s="34">
        <f>SUM(O5:O6)</f>
        <v>143</v>
      </c>
      <c r="P7" s="13"/>
      <c r="Q7" s="13"/>
      <c r="R7" s="14"/>
    </row>
    <row r="8" s="2" customFormat="1" ht="48" spans="1:18">
      <c r="A8" s="13">
        <v>3</v>
      </c>
      <c r="B8" s="17" t="s">
        <v>41</v>
      </c>
      <c r="C8" s="17" t="s">
        <v>22</v>
      </c>
      <c r="D8" s="17" t="s">
        <v>42</v>
      </c>
      <c r="E8" s="17" t="s">
        <v>24</v>
      </c>
      <c r="F8" s="17" t="s">
        <v>43</v>
      </c>
      <c r="G8" s="17" t="s">
        <v>44</v>
      </c>
      <c r="H8" s="18" t="s">
        <v>45</v>
      </c>
      <c r="I8" s="18" t="s">
        <v>46</v>
      </c>
      <c r="J8" s="32" t="s">
        <v>29</v>
      </c>
      <c r="K8" s="17">
        <v>120</v>
      </c>
      <c r="L8" s="17">
        <v>120</v>
      </c>
      <c r="M8" s="17">
        <v>0</v>
      </c>
      <c r="N8" s="17">
        <v>10</v>
      </c>
      <c r="O8" s="17">
        <v>27</v>
      </c>
      <c r="P8" s="17" t="s">
        <v>47</v>
      </c>
      <c r="Q8" s="17" t="s">
        <v>48</v>
      </c>
      <c r="R8" s="17"/>
    </row>
    <row r="9" s="3" customFormat="1" spans="1:16384">
      <c r="A9" s="15" t="s">
        <v>49</v>
      </c>
      <c r="B9" s="16"/>
      <c r="C9" s="16"/>
      <c r="D9" s="16"/>
      <c r="E9" s="16"/>
      <c r="F9" s="16"/>
      <c r="G9" s="16"/>
      <c r="H9" s="16"/>
      <c r="I9" s="33"/>
      <c r="J9" s="12"/>
      <c r="K9" s="34">
        <v>120</v>
      </c>
      <c r="L9" s="34">
        <v>120</v>
      </c>
      <c r="M9" s="34">
        <f t="shared" ref="M7:M10" si="0">K9-L9</f>
        <v>0</v>
      </c>
      <c r="N9" s="34">
        <v>10</v>
      </c>
      <c r="O9" s="34">
        <v>27</v>
      </c>
      <c r="P9" s="13"/>
      <c r="Q9" s="13"/>
      <c r="R9" s="14"/>
      <c r="XET9"/>
      <c r="XEU9"/>
      <c r="XEV9"/>
      <c r="XEW9"/>
      <c r="XEX9"/>
      <c r="XEY9"/>
      <c r="XEZ9"/>
      <c r="XFA9"/>
      <c r="XFB9"/>
      <c r="XFC9"/>
      <c r="XFD9"/>
    </row>
    <row r="10" ht="48" spans="1:18">
      <c r="A10" s="13">
        <v>4</v>
      </c>
      <c r="B10" s="19" t="s">
        <v>50</v>
      </c>
      <c r="C10" s="19" t="s">
        <v>22</v>
      </c>
      <c r="D10" s="19" t="s">
        <v>51</v>
      </c>
      <c r="E10" s="13" t="s">
        <v>24</v>
      </c>
      <c r="F10" s="19" t="s">
        <v>52</v>
      </c>
      <c r="G10" s="17" t="s">
        <v>53</v>
      </c>
      <c r="H10" s="19" t="s">
        <v>54</v>
      </c>
      <c r="I10" s="19" t="s">
        <v>55</v>
      </c>
      <c r="J10" s="32" t="s">
        <v>29</v>
      </c>
      <c r="K10" s="19">
        <v>35</v>
      </c>
      <c r="L10" s="19">
        <v>10</v>
      </c>
      <c r="M10" s="19">
        <f t="shared" si="0"/>
        <v>25</v>
      </c>
      <c r="N10" s="13">
        <v>5</v>
      </c>
      <c r="O10" s="13">
        <v>13</v>
      </c>
      <c r="P10" s="13" t="s">
        <v>56</v>
      </c>
      <c r="Q10" s="13" t="s">
        <v>57</v>
      </c>
      <c r="R10" s="47"/>
    </row>
    <row r="11" ht="48" spans="1:18">
      <c r="A11" s="13">
        <v>5</v>
      </c>
      <c r="B11" s="19" t="s">
        <v>58</v>
      </c>
      <c r="C11" s="19" t="s">
        <v>22</v>
      </c>
      <c r="D11" s="20" t="s">
        <v>59</v>
      </c>
      <c r="E11" s="13" t="s">
        <v>24</v>
      </c>
      <c r="F11" s="21" t="s">
        <v>52</v>
      </c>
      <c r="G11" s="22" t="s">
        <v>60</v>
      </c>
      <c r="H11" s="19" t="s">
        <v>61</v>
      </c>
      <c r="I11" s="19" t="s">
        <v>62</v>
      </c>
      <c r="J11" s="32" t="s">
        <v>29</v>
      </c>
      <c r="K11" s="19">
        <v>80</v>
      </c>
      <c r="L11" s="19">
        <v>80</v>
      </c>
      <c r="M11" s="19">
        <v>0</v>
      </c>
      <c r="N11" s="13">
        <v>8</v>
      </c>
      <c r="O11" s="13">
        <v>19</v>
      </c>
      <c r="P11" s="13" t="s">
        <v>63</v>
      </c>
      <c r="Q11" s="13" t="s">
        <v>64</v>
      </c>
      <c r="R11" s="13"/>
    </row>
    <row r="12" ht="48" spans="1:18">
      <c r="A12" s="13">
        <v>6</v>
      </c>
      <c r="B12" s="19" t="s">
        <v>58</v>
      </c>
      <c r="C12" s="19" t="s">
        <v>22</v>
      </c>
      <c r="D12" s="20" t="s">
        <v>65</v>
      </c>
      <c r="E12" s="13" t="s">
        <v>24</v>
      </c>
      <c r="F12" s="21" t="s">
        <v>52</v>
      </c>
      <c r="G12" s="22" t="s">
        <v>60</v>
      </c>
      <c r="H12" s="19" t="s">
        <v>61</v>
      </c>
      <c r="I12" s="19" t="s">
        <v>62</v>
      </c>
      <c r="J12" s="32" t="s">
        <v>29</v>
      </c>
      <c r="K12" s="19">
        <v>80</v>
      </c>
      <c r="L12" s="19">
        <v>80</v>
      </c>
      <c r="M12" s="19">
        <v>0</v>
      </c>
      <c r="N12" s="13">
        <v>7</v>
      </c>
      <c r="O12" s="13">
        <v>20</v>
      </c>
      <c r="P12" s="13" t="s">
        <v>63</v>
      </c>
      <c r="Q12" s="13" t="s">
        <v>64</v>
      </c>
      <c r="R12" s="13"/>
    </row>
    <row r="13" ht="36" spans="1:18">
      <c r="A13" s="13">
        <v>7</v>
      </c>
      <c r="B13" s="19" t="s">
        <v>32</v>
      </c>
      <c r="C13" s="19" t="s">
        <v>22</v>
      </c>
      <c r="D13" s="19" t="s">
        <v>66</v>
      </c>
      <c r="E13" s="13" t="s">
        <v>24</v>
      </c>
      <c r="F13" s="19" t="s">
        <v>52</v>
      </c>
      <c r="G13" s="13" t="s">
        <v>67</v>
      </c>
      <c r="H13" s="19" t="s">
        <v>68</v>
      </c>
      <c r="I13" s="19" t="s">
        <v>69</v>
      </c>
      <c r="J13" s="32" t="s">
        <v>29</v>
      </c>
      <c r="K13" s="19">
        <v>22</v>
      </c>
      <c r="L13" s="19">
        <v>22</v>
      </c>
      <c r="M13" s="19">
        <f t="shared" ref="M13:M21" si="1">K13-L13</f>
        <v>0</v>
      </c>
      <c r="N13" s="13">
        <v>5</v>
      </c>
      <c r="O13" s="13">
        <v>12</v>
      </c>
      <c r="P13" s="13" t="s">
        <v>70</v>
      </c>
      <c r="Q13" s="13" t="s">
        <v>39</v>
      </c>
      <c r="R13" s="13"/>
    </row>
    <row r="14" ht="72" spans="1:18">
      <c r="A14" s="13">
        <v>8</v>
      </c>
      <c r="B14" s="19" t="s">
        <v>32</v>
      </c>
      <c r="C14" s="19" t="s">
        <v>22</v>
      </c>
      <c r="D14" s="20" t="s">
        <v>71</v>
      </c>
      <c r="E14" s="13" t="s">
        <v>24</v>
      </c>
      <c r="F14" s="19" t="s">
        <v>52</v>
      </c>
      <c r="G14" s="13" t="s">
        <v>67</v>
      </c>
      <c r="H14" s="19" t="s">
        <v>72</v>
      </c>
      <c r="I14" s="19" t="s">
        <v>73</v>
      </c>
      <c r="J14" s="32" t="s">
        <v>29</v>
      </c>
      <c r="K14" s="19">
        <v>30</v>
      </c>
      <c r="L14" s="19">
        <v>30</v>
      </c>
      <c r="M14" s="19">
        <f t="shared" si="1"/>
        <v>0</v>
      </c>
      <c r="N14" s="22">
        <v>5</v>
      </c>
      <c r="O14" s="22">
        <v>12</v>
      </c>
      <c r="P14" s="22" t="s">
        <v>74</v>
      </c>
      <c r="Q14" s="13" t="s">
        <v>39</v>
      </c>
      <c r="R14" s="13"/>
    </row>
    <row r="15" s="4" customFormat="1" ht="72" spans="1:18">
      <c r="A15" s="13">
        <v>9</v>
      </c>
      <c r="B15" s="23" t="s">
        <v>75</v>
      </c>
      <c r="C15" s="23" t="s">
        <v>22</v>
      </c>
      <c r="D15" s="23" t="s">
        <v>76</v>
      </c>
      <c r="E15" s="13" t="s">
        <v>24</v>
      </c>
      <c r="F15" s="23" t="s">
        <v>52</v>
      </c>
      <c r="G15" s="13" t="s">
        <v>77</v>
      </c>
      <c r="H15" s="23" t="s">
        <v>78</v>
      </c>
      <c r="I15" s="23" t="s">
        <v>79</v>
      </c>
      <c r="J15" s="32" t="s">
        <v>29</v>
      </c>
      <c r="K15" s="23">
        <v>70</v>
      </c>
      <c r="L15" s="23">
        <v>70</v>
      </c>
      <c r="M15" s="23">
        <f t="shared" si="1"/>
        <v>0</v>
      </c>
      <c r="N15" s="13">
        <v>11</v>
      </c>
      <c r="O15" s="13">
        <v>32</v>
      </c>
      <c r="P15" s="13" t="s">
        <v>80</v>
      </c>
      <c r="Q15" s="13" t="s">
        <v>81</v>
      </c>
      <c r="R15" s="13"/>
    </row>
    <row r="16" s="4" customFormat="1" ht="60" spans="1:22">
      <c r="A16" s="13">
        <v>10</v>
      </c>
      <c r="B16" s="23" t="s">
        <v>75</v>
      </c>
      <c r="C16" s="23" t="s">
        <v>22</v>
      </c>
      <c r="D16" s="23" t="s">
        <v>82</v>
      </c>
      <c r="E16" s="13" t="s">
        <v>34</v>
      </c>
      <c r="F16" s="23" t="s">
        <v>52</v>
      </c>
      <c r="G16" s="13" t="s">
        <v>83</v>
      </c>
      <c r="H16" s="23" t="s">
        <v>84</v>
      </c>
      <c r="I16" s="23" t="s">
        <v>85</v>
      </c>
      <c r="J16" s="32" t="s">
        <v>29</v>
      </c>
      <c r="K16" s="23">
        <v>50</v>
      </c>
      <c r="L16" s="23">
        <v>50</v>
      </c>
      <c r="M16" s="23">
        <f t="shared" si="1"/>
        <v>0</v>
      </c>
      <c r="N16" s="13">
        <v>5</v>
      </c>
      <c r="O16" s="13">
        <v>12</v>
      </c>
      <c r="P16" s="13" t="s">
        <v>86</v>
      </c>
      <c r="Q16" s="13" t="s">
        <v>87</v>
      </c>
      <c r="R16" s="13"/>
      <c r="S16"/>
      <c r="T16"/>
      <c r="U16"/>
      <c r="V16"/>
    </row>
    <row r="17" s="4" customFormat="1" ht="72" spans="1:22">
      <c r="A17" s="13">
        <v>11</v>
      </c>
      <c r="B17" s="23" t="s">
        <v>75</v>
      </c>
      <c r="C17" s="23" t="s">
        <v>22</v>
      </c>
      <c r="D17" s="23" t="s">
        <v>88</v>
      </c>
      <c r="E17" s="13" t="s">
        <v>24</v>
      </c>
      <c r="F17" s="23" t="s">
        <v>52</v>
      </c>
      <c r="G17" s="13" t="s">
        <v>83</v>
      </c>
      <c r="H17" s="23" t="s">
        <v>89</v>
      </c>
      <c r="I17" s="23" t="s">
        <v>90</v>
      </c>
      <c r="J17" s="32" t="s">
        <v>29</v>
      </c>
      <c r="K17" s="23">
        <v>35</v>
      </c>
      <c r="L17" s="23">
        <v>35</v>
      </c>
      <c r="M17" s="23">
        <f t="shared" si="1"/>
        <v>0</v>
      </c>
      <c r="N17" s="13">
        <v>9</v>
      </c>
      <c r="O17" s="13">
        <v>20</v>
      </c>
      <c r="P17" s="13" t="s">
        <v>91</v>
      </c>
      <c r="Q17" s="13" t="s">
        <v>92</v>
      </c>
      <c r="R17" s="13"/>
      <c r="S17"/>
      <c r="T17"/>
      <c r="U17"/>
      <c r="V17"/>
    </row>
    <row r="18" ht="60" spans="1:18">
      <c r="A18" s="13">
        <v>12</v>
      </c>
      <c r="B18" s="19" t="s">
        <v>93</v>
      </c>
      <c r="C18" s="19" t="s">
        <v>22</v>
      </c>
      <c r="D18" s="19" t="s">
        <v>94</v>
      </c>
      <c r="E18" s="13" t="s">
        <v>24</v>
      </c>
      <c r="F18" s="19" t="s">
        <v>52</v>
      </c>
      <c r="G18" s="13" t="s">
        <v>95</v>
      </c>
      <c r="H18" s="19" t="s">
        <v>96</v>
      </c>
      <c r="I18" s="19" t="s">
        <v>97</v>
      </c>
      <c r="J18" s="32" t="s">
        <v>29</v>
      </c>
      <c r="K18" s="19">
        <v>20</v>
      </c>
      <c r="L18" s="19">
        <v>20</v>
      </c>
      <c r="M18" s="19">
        <f t="shared" si="1"/>
        <v>0</v>
      </c>
      <c r="N18" s="13">
        <v>20</v>
      </c>
      <c r="O18" s="13">
        <v>47</v>
      </c>
      <c r="P18" s="13" t="s">
        <v>98</v>
      </c>
      <c r="Q18" s="13" t="s">
        <v>99</v>
      </c>
      <c r="R18" s="13"/>
    </row>
    <row r="19" ht="48" spans="1:18">
      <c r="A19" s="13">
        <v>13</v>
      </c>
      <c r="B19" s="19" t="s">
        <v>93</v>
      </c>
      <c r="C19" s="19" t="s">
        <v>22</v>
      </c>
      <c r="D19" s="19" t="s">
        <v>100</v>
      </c>
      <c r="E19" s="13" t="s">
        <v>24</v>
      </c>
      <c r="F19" s="19" t="s">
        <v>52</v>
      </c>
      <c r="G19" s="13" t="s">
        <v>101</v>
      </c>
      <c r="H19" s="19" t="s">
        <v>102</v>
      </c>
      <c r="I19" s="19" t="s">
        <v>103</v>
      </c>
      <c r="J19" s="32" t="s">
        <v>29</v>
      </c>
      <c r="K19" s="19">
        <v>100</v>
      </c>
      <c r="L19" s="19">
        <v>100</v>
      </c>
      <c r="M19" s="19">
        <f t="shared" si="1"/>
        <v>0</v>
      </c>
      <c r="N19" s="13">
        <v>12</v>
      </c>
      <c r="O19" s="13">
        <v>36</v>
      </c>
      <c r="P19" s="17" t="s">
        <v>104</v>
      </c>
      <c r="Q19" s="13" t="s">
        <v>105</v>
      </c>
      <c r="R19" s="13"/>
    </row>
    <row r="20" ht="48" spans="1:18">
      <c r="A20" s="13">
        <v>14</v>
      </c>
      <c r="B20" s="19" t="s">
        <v>106</v>
      </c>
      <c r="C20" s="19" t="s">
        <v>22</v>
      </c>
      <c r="D20" s="19" t="s">
        <v>107</v>
      </c>
      <c r="E20" s="13" t="s">
        <v>24</v>
      </c>
      <c r="F20" s="19" t="s">
        <v>52</v>
      </c>
      <c r="G20" s="13" t="s">
        <v>108</v>
      </c>
      <c r="H20" s="19" t="s">
        <v>109</v>
      </c>
      <c r="I20" s="19" t="s">
        <v>110</v>
      </c>
      <c r="J20" s="13" t="s">
        <v>29</v>
      </c>
      <c r="K20" s="19">
        <v>10</v>
      </c>
      <c r="L20" s="19">
        <v>10</v>
      </c>
      <c r="M20" s="19">
        <f t="shared" si="1"/>
        <v>0</v>
      </c>
      <c r="N20" s="13">
        <v>5</v>
      </c>
      <c r="O20" s="13">
        <v>23</v>
      </c>
      <c r="P20" s="13" t="s">
        <v>111</v>
      </c>
      <c r="Q20" s="48" t="s">
        <v>112</v>
      </c>
      <c r="R20" s="13"/>
    </row>
    <row r="21" ht="48" spans="1:18">
      <c r="A21" s="13">
        <v>15</v>
      </c>
      <c r="B21" s="23" t="s">
        <v>21</v>
      </c>
      <c r="C21" s="23" t="s">
        <v>22</v>
      </c>
      <c r="D21" s="23" t="s">
        <v>113</v>
      </c>
      <c r="E21" s="13" t="s">
        <v>24</v>
      </c>
      <c r="F21" s="23" t="s">
        <v>52</v>
      </c>
      <c r="G21" s="13" t="s">
        <v>26</v>
      </c>
      <c r="H21" s="23" t="s">
        <v>114</v>
      </c>
      <c r="I21" s="23" t="s">
        <v>115</v>
      </c>
      <c r="J21" s="13" t="s">
        <v>29</v>
      </c>
      <c r="K21" s="23">
        <v>50</v>
      </c>
      <c r="L21" s="23">
        <v>50</v>
      </c>
      <c r="M21" s="23">
        <f t="shared" si="1"/>
        <v>0</v>
      </c>
      <c r="N21" s="13">
        <v>10</v>
      </c>
      <c r="O21" s="13">
        <v>20</v>
      </c>
      <c r="P21" s="13" t="s">
        <v>116</v>
      </c>
      <c r="Q21" s="31" t="s">
        <v>117</v>
      </c>
      <c r="R21" s="13"/>
    </row>
    <row r="22" spans="1:18">
      <c r="A22" s="15" t="s">
        <v>118</v>
      </c>
      <c r="B22" s="16"/>
      <c r="C22" s="16"/>
      <c r="D22" s="16"/>
      <c r="E22" s="16"/>
      <c r="F22" s="16"/>
      <c r="G22" s="16"/>
      <c r="H22" s="16"/>
      <c r="I22" s="33"/>
      <c r="J22" s="12"/>
      <c r="K22" s="34">
        <f>SUM(K10:K21)</f>
        <v>582</v>
      </c>
      <c r="L22" s="34">
        <f>SUM(L10:L21)</f>
        <v>557</v>
      </c>
      <c r="M22" s="34">
        <f>SUM(M10:M21)</f>
        <v>25</v>
      </c>
      <c r="N22" s="34">
        <f>SUM(N10:N21)</f>
        <v>102</v>
      </c>
      <c r="O22" s="34">
        <f>SUM(O10:O21)</f>
        <v>266</v>
      </c>
      <c r="P22" s="35"/>
      <c r="Q22" s="35"/>
      <c r="R22" s="35"/>
    </row>
    <row r="23" s="5" customFormat="1" ht="84" spans="1:18">
      <c r="A23" s="13">
        <v>16</v>
      </c>
      <c r="B23" s="24" t="s">
        <v>119</v>
      </c>
      <c r="C23" s="13" t="s">
        <v>120</v>
      </c>
      <c r="D23" s="25" t="s">
        <v>121</v>
      </c>
      <c r="E23" s="22" t="s">
        <v>24</v>
      </c>
      <c r="F23" s="13" t="s">
        <v>122</v>
      </c>
      <c r="G23" s="22" t="s">
        <v>123</v>
      </c>
      <c r="H23" s="24" t="s">
        <v>124</v>
      </c>
      <c r="I23" s="25" t="s">
        <v>125</v>
      </c>
      <c r="J23" s="32" t="s">
        <v>29</v>
      </c>
      <c r="K23" s="36">
        <v>600</v>
      </c>
      <c r="L23" s="36">
        <v>600</v>
      </c>
      <c r="M23" s="37">
        <v>0</v>
      </c>
      <c r="N23" s="22">
        <v>2000</v>
      </c>
      <c r="O23" s="22">
        <v>10000</v>
      </c>
      <c r="P23" s="38" t="s">
        <v>126</v>
      </c>
      <c r="Q23" s="38" t="s">
        <v>127</v>
      </c>
      <c r="R23" s="22"/>
    </row>
    <row r="24" s="5" customFormat="1" ht="36" spans="1:18">
      <c r="A24" s="13">
        <v>17</v>
      </c>
      <c r="B24" s="24" t="s">
        <v>128</v>
      </c>
      <c r="C24" s="13" t="s">
        <v>22</v>
      </c>
      <c r="D24" s="24" t="s">
        <v>129</v>
      </c>
      <c r="E24" s="22" t="s">
        <v>24</v>
      </c>
      <c r="F24" s="13" t="s">
        <v>122</v>
      </c>
      <c r="G24" s="22" t="s">
        <v>130</v>
      </c>
      <c r="H24" s="24" t="s">
        <v>131</v>
      </c>
      <c r="I24" s="24" t="s">
        <v>132</v>
      </c>
      <c r="J24" s="32" t="s">
        <v>29</v>
      </c>
      <c r="K24" s="39">
        <v>100</v>
      </c>
      <c r="L24" s="39">
        <v>100</v>
      </c>
      <c r="M24" s="37">
        <v>0</v>
      </c>
      <c r="N24" s="22">
        <v>64</v>
      </c>
      <c r="O24" s="22">
        <v>178</v>
      </c>
      <c r="P24" s="31" t="s">
        <v>133</v>
      </c>
      <c r="Q24" s="31" t="s">
        <v>134</v>
      </c>
      <c r="R24" s="49"/>
    </row>
    <row r="25" s="5" customFormat="1" ht="36" spans="1:18">
      <c r="A25" s="13">
        <v>18</v>
      </c>
      <c r="B25" s="19" t="s">
        <v>93</v>
      </c>
      <c r="C25" s="13" t="s">
        <v>22</v>
      </c>
      <c r="D25" s="24" t="s">
        <v>135</v>
      </c>
      <c r="E25" s="22" t="s">
        <v>24</v>
      </c>
      <c r="F25" s="13" t="s">
        <v>122</v>
      </c>
      <c r="G25" s="22" t="s">
        <v>136</v>
      </c>
      <c r="H25" s="13" t="s">
        <v>137</v>
      </c>
      <c r="I25" s="24" t="s">
        <v>138</v>
      </c>
      <c r="J25" s="32" t="s">
        <v>29</v>
      </c>
      <c r="K25" s="40">
        <v>40</v>
      </c>
      <c r="L25" s="40">
        <v>40</v>
      </c>
      <c r="M25" s="37">
        <v>0</v>
      </c>
      <c r="N25" s="22">
        <v>81</v>
      </c>
      <c r="O25" s="22">
        <v>326</v>
      </c>
      <c r="P25" s="31" t="s">
        <v>139</v>
      </c>
      <c r="Q25" s="31" t="s">
        <v>140</v>
      </c>
      <c r="R25" s="49"/>
    </row>
    <row r="26" s="5" customFormat="1" ht="60" spans="1:18">
      <c r="A26" s="13">
        <v>19</v>
      </c>
      <c r="B26" s="24" t="s">
        <v>75</v>
      </c>
      <c r="C26" s="13" t="s">
        <v>120</v>
      </c>
      <c r="D26" s="24" t="s">
        <v>141</v>
      </c>
      <c r="E26" s="22" t="s">
        <v>24</v>
      </c>
      <c r="F26" s="13" t="s">
        <v>122</v>
      </c>
      <c r="G26" s="22" t="s">
        <v>142</v>
      </c>
      <c r="H26" s="24" t="s">
        <v>143</v>
      </c>
      <c r="I26" s="22" t="s">
        <v>144</v>
      </c>
      <c r="J26" s="32" t="s">
        <v>29</v>
      </c>
      <c r="K26" s="39">
        <v>150</v>
      </c>
      <c r="L26" s="39">
        <v>100</v>
      </c>
      <c r="M26" s="41">
        <v>50</v>
      </c>
      <c r="N26" s="22">
        <v>73</v>
      </c>
      <c r="O26" s="22">
        <v>322</v>
      </c>
      <c r="P26" s="31" t="s">
        <v>145</v>
      </c>
      <c r="Q26" s="31" t="s">
        <v>146</v>
      </c>
      <c r="R26" s="49"/>
    </row>
    <row r="27" s="5" customFormat="1" ht="60" spans="1:18">
      <c r="A27" s="13">
        <v>20</v>
      </c>
      <c r="B27" s="24" t="s">
        <v>75</v>
      </c>
      <c r="C27" s="13" t="s">
        <v>120</v>
      </c>
      <c r="D27" s="24" t="s">
        <v>147</v>
      </c>
      <c r="E27" s="22" t="s">
        <v>24</v>
      </c>
      <c r="F27" s="13" t="s">
        <v>122</v>
      </c>
      <c r="G27" s="22" t="s">
        <v>148</v>
      </c>
      <c r="H27" s="22" t="s">
        <v>84</v>
      </c>
      <c r="I27" s="24" t="s">
        <v>149</v>
      </c>
      <c r="J27" s="32" t="s">
        <v>29</v>
      </c>
      <c r="K27" s="39">
        <v>27</v>
      </c>
      <c r="L27" s="39">
        <v>25</v>
      </c>
      <c r="M27" s="41">
        <v>2</v>
      </c>
      <c r="N27" s="22">
        <v>63</v>
      </c>
      <c r="O27" s="22">
        <v>237</v>
      </c>
      <c r="P27" s="31" t="s">
        <v>150</v>
      </c>
      <c r="Q27" s="31" t="s">
        <v>146</v>
      </c>
      <c r="R27" s="49"/>
    </row>
    <row r="28" s="5" customFormat="1" ht="48" spans="1:18">
      <c r="A28" s="13">
        <v>21</v>
      </c>
      <c r="B28" s="24" t="s">
        <v>75</v>
      </c>
      <c r="C28" s="13" t="s">
        <v>120</v>
      </c>
      <c r="D28" s="24" t="s">
        <v>151</v>
      </c>
      <c r="E28" s="22" t="s">
        <v>24</v>
      </c>
      <c r="F28" s="13" t="s">
        <v>122</v>
      </c>
      <c r="G28" s="22" t="s">
        <v>148</v>
      </c>
      <c r="H28" s="24" t="s">
        <v>152</v>
      </c>
      <c r="I28" s="24" t="s">
        <v>153</v>
      </c>
      <c r="J28" s="32" t="s">
        <v>29</v>
      </c>
      <c r="K28" s="39">
        <v>25</v>
      </c>
      <c r="L28" s="39">
        <v>25</v>
      </c>
      <c r="M28" s="37">
        <v>0</v>
      </c>
      <c r="N28" s="22">
        <v>122</v>
      </c>
      <c r="O28" s="22">
        <v>394</v>
      </c>
      <c r="P28" s="31" t="s">
        <v>154</v>
      </c>
      <c r="Q28" s="31" t="s">
        <v>155</v>
      </c>
      <c r="R28" s="49"/>
    </row>
    <row r="29" s="5" customFormat="1" ht="60" spans="1:18">
      <c r="A29" s="13">
        <v>22</v>
      </c>
      <c r="B29" s="13" t="s">
        <v>58</v>
      </c>
      <c r="C29" s="13" t="s">
        <v>22</v>
      </c>
      <c r="D29" s="13" t="s">
        <v>156</v>
      </c>
      <c r="E29" s="22" t="s">
        <v>24</v>
      </c>
      <c r="F29" s="13" t="s">
        <v>122</v>
      </c>
      <c r="G29" s="22" t="s">
        <v>157</v>
      </c>
      <c r="H29" s="13" t="s">
        <v>158</v>
      </c>
      <c r="I29" s="13" t="s">
        <v>159</v>
      </c>
      <c r="J29" s="32" t="s">
        <v>29</v>
      </c>
      <c r="K29" s="40">
        <v>120</v>
      </c>
      <c r="L29" s="40">
        <v>120</v>
      </c>
      <c r="M29" s="37">
        <v>0</v>
      </c>
      <c r="N29" s="13">
        <v>184</v>
      </c>
      <c r="O29" s="13">
        <v>580</v>
      </c>
      <c r="P29" s="31" t="s">
        <v>160</v>
      </c>
      <c r="Q29" s="31" t="s">
        <v>161</v>
      </c>
      <c r="R29" s="49"/>
    </row>
    <row r="30" s="5" customFormat="1" ht="48" spans="1:18">
      <c r="A30" s="13">
        <v>23</v>
      </c>
      <c r="B30" s="14" t="s">
        <v>50</v>
      </c>
      <c r="C30" s="13" t="s">
        <v>22</v>
      </c>
      <c r="D30" s="14" t="s">
        <v>162</v>
      </c>
      <c r="E30" s="22" t="s">
        <v>24</v>
      </c>
      <c r="F30" s="13" t="s">
        <v>122</v>
      </c>
      <c r="G30" s="22" t="s">
        <v>163</v>
      </c>
      <c r="H30" s="14" t="s">
        <v>164</v>
      </c>
      <c r="I30" s="14" t="s">
        <v>165</v>
      </c>
      <c r="J30" s="32" t="s">
        <v>29</v>
      </c>
      <c r="K30" s="42">
        <v>120</v>
      </c>
      <c r="L30" s="42">
        <v>120</v>
      </c>
      <c r="M30" s="37">
        <v>0</v>
      </c>
      <c r="N30" s="13">
        <v>80</v>
      </c>
      <c r="O30" s="13">
        <v>241</v>
      </c>
      <c r="P30" s="43" t="s">
        <v>166</v>
      </c>
      <c r="Q30" s="43" t="s">
        <v>167</v>
      </c>
      <c r="R30" s="49"/>
    </row>
    <row r="31" s="5" customFormat="1" ht="48" spans="1:18">
      <c r="A31" s="13">
        <v>24</v>
      </c>
      <c r="B31" s="13" t="s">
        <v>41</v>
      </c>
      <c r="C31" s="13" t="s">
        <v>22</v>
      </c>
      <c r="D31" s="13" t="s">
        <v>168</v>
      </c>
      <c r="E31" s="22" t="s">
        <v>24</v>
      </c>
      <c r="F31" s="13" t="s">
        <v>122</v>
      </c>
      <c r="G31" s="22" t="s">
        <v>169</v>
      </c>
      <c r="H31" s="26" t="s">
        <v>45</v>
      </c>
      <c r="I31" s="13" t="s">
        <v>170</v>
      </c>
      <c r="J31" s="32" t="s">
        <v>29</v>
      </c>
      <c r="K31" s="44">
        <v>80</v>
      </c>
      <c r="L31" s="44">
        <v>80</v>
      </c>
      <c r="M31" s="37">
        <v>0</v>
      </c>
      <c r="N31" s="13">
        <v>41</v>
      </c>
      <c r="O31" s="13">
        <v>152</v>
      </c>
      <c r="P31" s="43" t="s">
        <v>171</v>
      </c>
      <c r="Q31" s="43" t="s">
        <v>172</v>
      </c>
      <c r="R31" s="49"/>
    </row>
    <row r="32" s="5" customFormat="1" ht="60" spans="1:18">
      <c r="A32" s="13">
        <v>25</v>
      </c>
      <c r="B32" s="24" t="s">
        <v>173</v>
      </c>
      <c r="C32" s="13" t="s">
        <v>22</v>
      </c>
      <c r="D32" s="24" t="s">
        <v>174</v>
      </c>
      <c r="E32" s="22" t="s">
        <v>24</v>
      </c>
      <c r="F32" s="13" t="s">
        <v>122</v>
      </c>
      <c r="G32" s="22" t="s">
        <v>175</v>
      </c>
      <c r="H32" s="24" t="s">
        <v>176</v>
      </c>
      <c r="I32" s="24" t="s">
        <v>177</v>
      </c>
      <c r="J32" s="32" t="s">
        <v>29</v>
      </c>
      <c r="K32" s="39">
        <v>80</v>
      </c>
      <c r="L32" s="39">
        <v>80</v>
      </c>
      <c r="M32" s="37">
        <v>0</v>
      </c>
      <c r="N32" s="39">
        <v>146</v>
      </c>
      <c r="O32" s="39">
        <v>502</v>
      </c>
      <c r="P32" s="31" t="s">
        <v>178</v>
      </c>
      <c r="Q32" s="31" t="s">
        <v>179</v>
      </c>
      <c r="R32" s="49"/>
    </row>
    <row r="33" s="5" customFormat="1" ht="48" spans="1:18">
      <c r="A33" s="13">
        <v>26</v>
      </c>
      <c r="B33" s="13" t="s">
        <v>180</v>
      </c>
      <c r="C33" s="13" t="s">
        <v>22</v>
      </c>
      <c r="D33" s="13" t="s">
        <v>181</v>
      </c>
      <c r="E33" s="22" t="s">
        <v>24</v>
      </c>
      <c r="F33" s="13" t="s">
        <v>122</v>
      </c>
      <c r="G33" s="22" t="s">
        <v>182</v>
      </c>
      <c r="H33" s="13" t="s">
        <v>183</v>
      </c>
      <c r="I33" s="13" t="s">
        <v>184</v>
      </c>
      <c r="J33" s="32" t="s">
        <v>29</v>
      </c>
      <c r="K33" s="40">
        <v>100</v>
      </c>
      <c r="L33" s="40">
        <v>100</v>
      </c>
      <c r="M33" s="37">
        <v>0</v>
      </c>
      <c r="N33" s="45">
        <v>140</v>
      </c>
      <c r="O33" s="26">
        <v>580</v>
      </c>
      <c r="P33" s="43" t="s">
        <v>185</v>
      </c>
      <c r="Q33" s="43" t="s">
        <v>186</v>
      </c>
      <c r="R33" s="49"/>
    </row>
    <row r="34" s="5" customFormat="1" ht="48" spans="1:18">
      <c r="A34" s="13">
        <v>27</v>
      </c>
      <c r="B34" s="24" t="s">
        <v>187</v>
      </c>
      <c r="C34" s="13" t="s">
        <v>22</v>
      </c>
      <c r="D34" s="13" t="s">
        <v>188</v>
      </c>
      <c r="E34" s="22" t="s">
        <v>24</v>
      </c>
      <c r="F34" s="13" t="s">
        <v>122</v>
      </c>
      <c r="G34" s="22" t="s">
        <v>189</v>
      </c>
      <c r="H34" s="13" t="s">
        <v>190</v>
      </c>
      <c r="I34" s="13" t="s">
        <v>191</v>
      </c>
      <c r="J34" s="32" t="s">
        <v>29</v>
      </c>
      <c r="K34" s="40">
        <v>126</v>
      </c>
      <c r="L34" s="40">
        <v>126</v>
      </c>
      <c r="M34" s="37">
        <v>0</v>
      </c>
      <c r="N34" s="45">
        <v>54</v>
      </c>
      <c r="O34" s="26">
        <v>138</v>
      </c>
      <c r="P34" s="43" t="s">
        <v>192</v>
      </c>
      <c r="Q34" s="43" t="s">
        <v>193</v>
      </c>
      <c r="R34" s="49"/>
    </row>
    <row r="35" ht="33" customHeight="1" spans="1:18">
      <c r="A35" s="27" t="s">
        <v>194</v>
      </c>
      <c r="B35" s="28"/>
      <c r="C35" s="28"/>
      <c r="D35" s="28"/>
      <c r="E35" s="28"/>
      <c r="F35" s="28"/>
      <c r="G35" s="28"/>
      <c r="H35" s="28"/>
      <c r="I35" s="28"/>
      <c r="J35" s="46" t="s">
        <v>195</v>
      </c>
      <c r="K35" s="34">
        <f>SUM(K23:K34)</f>
        <v>1568</v>
      </c>
      <c r="L35" s="34">
        <f>SUM(L23:L34)</f>
        <v>1516</v>
      </c>
      <c r="M35" s="34">
        <f>SUM(M23:M34)</f>
        <v>52</v>
      </c>
      <c r="N35" s="34">
        <f>SUM(N23:N34)</f>
        <v>3048</v>
      </c>
      <c r="O35" s="34">
        <f>SUM(O23:O34)</f>
        <v>13650</v>
      </c>
      <c r="P35" s="34"/>
      <c r="Q35" s="34"/>
      <c r="R35" s="34"/>
    </row>
    <row r="36" s="6" customFormat="1" spans="5:18">
      <c r="E36" s="29"/>
      <c r="G36" s="29"/>
      <c r="J36" s="29"/>
      <c r="N36" s="29"/>
      <c r="O36" s="29"/>
      <c r="P36" s="29"/>
      <c r="Q36" s="29"/>
      <c r="R36" s="29"/>
    </row>
    <row r="37" s="6" customFormat="1" spans="5:18">
      <c r="E37" s="29"/>
      <c r="G37" s="29"/>
      <c r="J37" s="29"/>
      <c r="N37" s="29"/>
      <c r="O37" s="29"/>
      <c r="P37" s="29"/>
      <c r="Q37" s="29"/>
      <c r="R37" s="29"/>
    </row>
    <row r="38" s="6" customFormat="1" spans="5:18">
      <c r="E38" s="29"/>
      <c r="G38" s="29"/>
      <c r="J38" s="29"/>
      <c r="N38" s="29"/>
      <c r="O38" s="29"/>
      <c r="P38" s="29"/>
      <c r="Q38" s="29"/>
      <c r="R38" s="29"/>
    </row>
    <row r="39" s="6" customFormat="1" spans="5:18">
      <c r="E39" s="29"/>
      <c r="G39" s="29"/>
      <c r="J39" s="29"/>
      <c r="N39" s="29"/>
      <c r="O39" s="29"/>
      <c r="P39" s="29"/>
      <c r="Q39" s="29"/>
      <c r="R39" s="29"/>
    </row>
    <row r="40" s="6" customFormat="1" spans="5:18">
      <c r="E40" s="29"/>
      <c r="G40" s="29"/>
      <c r="J40" s="29"/>
      <c r="N40" s="29"/>
      <c r="O40" s="29"/>
      <c r="P40" s="29"/>
      <c r="Q40" s="29"/>
      <c r="R40" s="29"/>
    </row>
    <row r="41" s="6" customFormat="1" spans="5:18">
      <c r="E41" s="29"/>
      <c r="G41" s="29"/>
      <c r="J41" s="29"/>
      <c r="N41" s="29"/>
      <c r="O41" s="29"/>
      <c r="P41" s="29"/>
      <c r="Q41" s="29"/>
      <c r="R41" s="29"/>
    </row>
    <row r="42" s="6" customFormat="1" spans="5:18">
      <c r="E42" s="29"/>
      <c r="G42" s="29"/>
      <c r="J42" s="29"/>
      <c r="N42" s="29"/>
      <c r="O42" s="29"/>
      <c r="P42" s="29"/>
      <c r="Q42" s="29"/>
      <c r="R42" s="29"/>
    </row>
    <row r="43" s="6" customFormat="1" spans="5:18">
      <c r="E43" s="29"/>
      <c r="G43" s="29"/>
      <c r="J43" s="29"/>
      <c r="N43" s="29"/>
      <c r="O43" s="29"/>
      <c r="P43" s="29"/>
      <c r="Q43" s="29"/>
      <c r="R43" s="29"/>
    </row>
    <row r="44" s="6" customFormat="1" spans="5:18">
      <c r="E44" s="29"/>
      <c r="G44" s="29"/>
      <c r="J44" s="29"/>
      <c r="N44" s="29"/>
      <c r="O44" s="29"/>
      <c r="P44" s="29"/>
      <c r="Q44" s="29"/>
      <c r="R44" s="29"/>
    </row>
    <row r="45" s="6" customFormat="1" spans="5:18">
      <c r="E45" s="29"/>
      <c r="G45" s="29"/>
      <c r="J45" s="29"/>
      <c r="N45" s="29"/>
      <c r="O45" s="29"/>
      <c r="P45" s="29"/>
      <c r="Q45" s="29"/>
      <c r="R45" s="29"/>
    </row>
    <row r="46" s="6" customFormat="1" spans="5:18">
      <c r="E46" s="29"/>
      <c r="G46" s="29"/>
      <c r="J46" s="29"/>
      <c r="N46" s="29"/>
      <c r="O46" s="29"/>
      <c r="P46" s="29"/>
      <c r="Q46" s="29"/>
      <c r="R46" s="29"/>
    </row>
    <row r="47" s="6" customFormat="1" spans="5:18">
      <c r="E47" s="29"/>
      <c r="G47" s="29"/>
      <c r="J47" s="29"/>
      <c r="N47" s="29"/>
      <c r="O47" s="29"/>
      <c r="P47" s="29"/>
      <c r="Q47" s="29"/>
      <c r="R47" s="29"/>
    </row>
    <row r="48" s="6" customFormat="1" spans="5:18">
      <c r="E48" s="29"/>
      <c r="G48" s="29"/>
      <c r="J48" s="29"/>
      <c r="N48" s="29"/>
      <c r="O48" s="29"/>
      <c r="P48" s="29"/>
      <c r="Q48" s="29"/>
      <c r="R48" s="29"/>
    </row>
    <row r="49" s="6" customFormat="1" spans="5:18">
      <c r="E49" s="29"/>
      <c r="G49" s="29"/>
      <c r="J49" s="29"/>
      <c r="N49" s="29"/>
      <c r="O49" s="29"/>
      <c r="P49" s="29"/>
      <c r="Q49" s="29"/>
      <c r="R49" s="29"/>
    </row>
    <row r="50" s="6" customFormat="1" spans="5:18">
      <c r="E50" s="29"/>
      <c r="G50" s="29"/>
      <c r="J50" s="29"/>
      <c r="N50" s="29"/>
      <c r="O50" s="29"/>
      <c r="P50" s="29"/>
      <c r="Q50" s="29"/>
      <c r="R50" s="29"/>
    </row>
    <row r="51" s="6" customFormat="1" spans="5:18">
      <c r="E51" s="29"/>
      <c r="G51" s="29"/>
      <c r="J51" s="29"/>
      <c r="N51" s="29"/>
      <c r="O51" s="29"/>
      <c r="P51" s="29"/>
      <c r="Q51" s="29"/>
      <c r="R51" s="29"/>
    </row>
    <row r="52" s="6" customFormat="1" spans="5:18">
      <c r="E52" s="29"/>
      <c r="G52" s="29"/>
      <c r="J52" s="29"/>
      <c r="N52" s="29"/>
      <c r="O52" s="29"/>
      <c r="P52" s="29"/>
      <c r="Q52" s="29"/>
      <c r="R52" s="29"/>
    </row>
    <row r="53" s="6" customFormat="1" spans="5:18">
      <c r="E53" s="29"/>
      <c r="G53" s="29"/>
      <c r="J53" s="29"/>
      <c r="N53" s="29"/>
      <c r="O53" s="29"/>
      <c r="P53" s="29"/>
      <c r="Q53" s="29"/>
      <c r="R53" s="29"/>
    </row>
    <row r="54" s="6" customFormat="1" spans="5:18">
      <c r="E54" s="29"/>
      <c r="G54" s="29"/>
      <c r="J54" s="29"/>
      <c r="N54" s="29"/>
      <c r="O54" s="29"/>
      <c r="P54" s="29"/>
      <c r="Q54" s="29"/>
      <c r="R54" s="29"/>
    </row>
    <row r="55" s="6" customFormat="1" spans="5:18">
      <c r="E55" s="29"/>
      <c r="G55" s="29"/>
      <c r="J55" s="29"/>
      <c r="N55" s="29"/>
      <c r="O55" s="29"/>
      <c r="P55" s="29"/>
      <c r="Q55" s="29"/>
      <c r="R55" s="29"/>
    </row>
    <row r="56" s="6" customFormat="1" spans="5:18">
      <c r="E56" s="29"/>
      <c r="G56" s="29"/>
      <c r="J56" s="29"/>
      <c r="N56" s="29"/>
      <c r="O56" s="29"/>
      <c r="P56" s="29"/>
      <c r="Q56" s="29"/>
      <c r="R56" s="29"/>
    </row>
    <row r="57" s="6" customFormat="1" spans="5:18">
      <c r="E57" s="29"/>
      <c r="G57" s="29"/>
      <c r="J57" s="29"/>
      <c r="N57" s="29"/>
      <c r="O57" s="29"/>
      <c r="P57" s="29"/>
      <c r="Q57" s="29"/>
      <c r="R57" s="29"/>
    </row>
    <row r="58" s="6" customFormat="1" spans="5:18">
      <c r="E58" s="29"/>
      <c r="G58" s="29"/>
      <c r="J58" s="29"/>
      <c r="N58" s="29"/>
      <c r="O58" s="29"/>
      <c r="P58" s="29"/>
      <c r="Q58" s="29"/>
      <c r="R58" s="29"/>
    </row>
    <row r="59" s="6" customFormat="1" spans="5:18">
      <c r="E59" s="29"/>
      <c r="G59" s="29"/>
      <c r="J59" s="29"/>
      <c r="N59" s="29"/>
      <c r="O59" s="29"/>
      <c r="P59" s="29"/>
      <c r="Q59" s="29"/>
      <c r="R59" s="29"/>
    </row>
    <row r="60" s="6" customFormat="1" spans="5:18">
      <c r="E60" s="29"/>
      <c r="G60" s="29"/>
      <c r="J60" s="29"/>
      <c r="N60" s="29"/>
      <c r="O60" s="29"/>
      <c r="P60" s="29"/>
      <c r="Q60" s="29"/>
      <c r="R60" s="29"/>
    </row>
    <row r="61" s="6" customFormat="1" spans="5:18">
      <c r="E61" s="29"/>
      <c r="G61" s="29"/>
      <c r="J61" s="29"/>
      <c r="N61" s="29"/>
      <c r="O61" s="29"/>
      <c r="P61" s="29"/>
      <c r="Q61" s="29"/>
      <c r="R61" s="29"/>
    </row>
    <row r="62" s="6" customFormat="1" spans="5:18">
      <c r="E62" s="29"/>
      <c r="G62" s="29"/>
      <c r="J62" s="29"/>
      <c r="N62" s="29"/>
      <c r="O62" s="29"/>
      <c r="P62" s="29"/>
      <c r="Q62" s="29"/>
      <c r="R62" s="29"/>
    </row>
    <row r="63" s="6" customFormat="1" spans="5:18">
      <c r="E63" s="29"/>
      <c r="G63" s="29"/>
      <c r="J63" s="29"/>
      <c r="N63" s="29"/>
      <c r="O63" s="29"/>
      <c r="P63" s="29"/>
      <c r="Q63" s="29"/>
      <c r="R63" s="29"/>
    </row>
    <row r="64" s="6" customFormat="1" spans="5:18">
      <c r="E64" s="29"/>
      <c r="G64" s="29"/>
      <c r="J64" s="29"/>
      <c r="N64" s="29"/>
      <c r="O64" s="29"/>
      <c r="P64" s="29"/>
      <c r="Q64" s="29"/>
      <c r="R64" s="29"/>
    </row>
    <row r="65" s="6" customFormat="1" spans="5:18">
      <c r="E65" s="29"/>
      <c r="G65" s="29"/>
      <c r="J65" s="29"/>
      <c r="N65" s="29"/>
      <c r="O65" s="29"/>
      <c r="P65" s="29"/>
      <c r="Q65" s="29"/>
      <c r="R65" s="29"/>
    </row>
    <row r="66" s="6" customFormat="1" spans="5:18">
      <c r="E66" s="29"/>
      <c r="G66" s="29"/>
      <c r="J66" s="29"/>
      <c r="N66" s="29"/>
      <c r="O66" s="29"/>
      <c r="P66" s="29"/>
      <c r="Q66" s="29"/>
      <c r="R66" s="29"/>
    </row>
    <row r="67" s="6" customFormat="1" spans="5:18">
      <c r="E67" s="29"/>
      <c r="G67" s="29"/>
      <c r="J67" s="29"/>
      <c r="N67" s="29"/>
      <c r="O67" s="29"/>
      <c r="P67" s="29"/>
      <c r="Q67" s="29"/>
      <c r="R67" s="29"/>
    </row>
    <row r="68" s="6" customFormat="1" spans="5:18">
      <c r="E68" s="29"/>
      <c r="G68" s="29"/>
      <c r="J68" s="29"/>
      <c r="N68" s="29"/>
      <c r="O68" s="29"/>
      <c r="P68" s="29"/>
      <c r="Q68" s="29"/>
      <c r="R68" s="29"/>
    </row>
    <row r="69" s="6" customFormat="1" spans="5:18">
      <c r="E69" s="29"/>
      <c r="G69" s="29"/>
      <c r="J69" s="29"/>
      <c r="N69" s="29"/>
      <c r="O69" s="29"/>
      <c r="P69" s="29"/>
      <c r="Q69" s="29"/>
      <c r="R69" s="29"/>
    </row>
    <row r="70" s="6" customFormat="1" spans="5:18">
      <c r="E70" s="29"/>
      <c r="G70" s="29"/>
      <c r="J70" s="29"/>
      <c r="N70" s="29"/>
      <c r="O70" s="29"/>
      <c r="P70" s="29"/>
      <c r="Q70" s="29"/>
      <c r="R70" s="29"/>
    </row>
    <row r="71" s="6" customFormat="1" spans="5:18">
      <c r="E71" s="29"/>
      <c r="G71" s="29"/>
      <c r="J71" s="29"/>
      <c r="N71" s="29"/>
      <c r="O71" s="29"/>
      <c r="P71" s="29"/>
      <c r="Q71" s="29"/>
      <c r="R71" s="29"/>
    </row>
    <row r="72" s="6" customFormat="1" spans="5:18">
      <c r="E72" s="29"/>
      <c r="G72" s="29"/>
      <c r="J72" s="29"/>
      <c r="N72" s="29"/>
      <c r="O72" s="29"/>
      <c r="P72" s="29"/>
      <c r="Q72" s="29"/>
      <c r="R72" s="29"/>
    </row>
    <row r="73" s="6" customFormat="1" spans="5:18">
      <c r="E73" s="29"/>
      <c r="G73" s="29"/>
      <c r="J73" s="29"/>
      <c r="N73" s="29"/>
      <c r="O73" s="29"/>
      <c r="P73" s="29"/>
      <c r="Q73" s="29"/>
      <c r="R73" s="29"/>
    </row>
    <row r="74" s="6" customFormat="1" spans="5:18">
      <c r="E74" s="29"/>
      <c r="G74" s="29"/>
      <c r="J74" s="29"/>
      <c r="N74" s="29"/>
      <c r="O74" s="29"/>
      <c r="P74" s="29"/>
      <c r="Q74" s="29"/>
      <c r="R74" s="29"/>
    </row>
    <row r="75" s="6" customFormat="1" spans="5:18">
      <c r="E75" s="29"/>
      <c r="G75" s="29"/>
      <c r="J75" s="29"/>
      <c r="N75" s="29"/>
      <c r="O75" s="29"/>
      <c r="P75" s="29"/>
      <c r="Q75" s="29"/>
      <c r="R75" s="29"/>
    </row>
    <row r="76" s="6" customFormat="1" spans="5:18">
      <c r="E76" s="29"/>
      <c r="G76" s="29"/>
      <c r="J76" s="29"/>
      <c r="N76" s="29"/>
      <c r="O76" s="29"/>
      <c r="P76" s="29"/>
      <c r="Q76" s="29"/>
      <c r="R76" s="29"/>
    </row>
    <row r="77" s="6" customFormat="1" spans="5:18">
      <c r="E77" s="29"/>
      <c r="G77" s="29"/>
      <c r="J77" s="29"/>
      <c r="N77" s="29"/>
      <c r="O77" s="29"/>
      <c r="P77" s="29"/>
      <c r="Q77" s="29"/>
      <c r="R77" s="29"/>
    </row>
    <row r="78" s="6" customFormat="1" spans="5:18">
      <c r="E78" s="29"/>
      <c r="G78" s="29"/>
      <c r="J78" s="29"/>
      <c r="N78" s="29"/>
      <c r="O78" s="29"/>
      <c r="P78" s="29"/>
      <c r="Q78" s="29"/>
      <c r="R78" s="29"/>
    </row>
    <row r="79" s="6" customFormat="1" spans="5:18">
      <c r="E79" s="29"/>
      <c r="G79" s="29"/>
      <c r="J79" s="29"/>
      <c r="N79" s="29"/>
      <c r="O79" s="29"/>
      <c r="P79" s="29"/>
      <c r="Q79" s="29"/>
      <c r="R79" s="29"/>
    </row>
    <row r="80" s="6" customFormat="1" spans="5:18">
      <c r="E80" s="29"/>
      <c r="G80" s="29"/>
      <c r="J80" s="29"/>
      <c r="N80" s="29"/>
      <c r="O80" s="29"/>
      <c r="P80" s="29"/>
      <c r="Q80" s="29"/>
      <c r="R80" s="29"/>
    </row>
    <row r="81" s="6" customFormat="1" spans="5:18">
      <c r="E81" s="29"/>
      <c r="G81" s="29"/>
      <c r="J81" s="29"/>
      <c r="N81" s="29"/>
      <c r="O81" s="29"/>
      <c r="P81" s="29"/>
      <c r="Q81" s="29"/>
      <c r="R81" s="29"/>
    </row>
    <row r="82" s="6" customFormat="1" spans="5:18">
      <c r="E82" s="29"/>
      <c r="G82" s="29"/>
      <c r="J82" s="29"/>
      <c r="N82" s="29"/>
      <c r="O82" s="29"/>
      <c r="P82" s="29"/>
      <c r="Q82" s="29"/>
      <c r="R82" s="29"/>
    </row>
    <row r="83" s="6" customFormat="1" spans="5:18">
      <c r="E83" s="29"/>
      <c r="G83" s="29"/>
      <c r="J83" s="29"/>
      <c r="N83" s="29"/>
      <c r="O83" s="29"/>
      <c r="P83" s="29"/>
      <c r="Q83" s="29"/>
      <c r="R83" s="29"/>
    </row>
    <row r="84" s="6" customFormat="1" spans="5:18">
      <c r="E84" s="29"/>
      <c r="G84" s="29"/>
      <c r="J84" s="29"/>
      <c r="N84" s="29"/>
      <c r="O84" s="29"/>
      <c r="P84" s="29"/>
      <c r="Q84" s="29"/>
      <c r="R84" s="29"/>
    </row>
    <row r="85" s="6" customFormat="1" spans="5:18">
      <c r="E85" s="29"/>
      <c r="G85" s="29"/>
      <c r="J85" s="29"/>
      <c r="N85" s="29"/>
      <c r="O85" s="29"/>
      <c r="P85" s="29"/>
      <c r="Q85" s="29"/>
      <c r="R85" s="29"/>
    </row>
    <row r="86" s="6" customFormat="1" spans="5:18">
      <c r="E86" s="29"/>
      <c r="G86" s="29"/>
      <c r="J86" s="29"/>
      <c r="N86" s="29"/>
      <c r="O86" s="29"/>
      <c r="P86" s="29"/>
      <c r="Q86" s="29"/>
      <c r="R86" s="29"/>
    </row>
    <row r="87" s="6" customFormat="1" spans="5:18">
      <c r="E87" s="29"/>
      <c r="G87" s="29"/>
      <c r="J87" s="29"/>
      <c r="N87" s="29"/>
      <c r="O87" s="29"/>
      <c r="P87" s="29"/>
      <c r="Q87" s="29"/>
      <c r="R87" s="29"/>
    </row>
    <row r="88" s="6" customFormat="1" spans="5:18">
      <c r="E88" s="29"/>
      <c r="G88" s="29"/>
      <c r="J88" s="29"/>
      <c r="N88" s="29"/>
      <c r="O88" s="29"/>
      <c r="P88" s="29"/>
      <c r="Q88" s="29"/>
      <c r="R88" s="29"/>
    </row>
    <row r="89" s="6" customFormat="1" spans="5:18">
      <c r="E89" s="29"/>
      <c r="G89" s="29"/>
      <c r="J89" s="29"/>
      <c r="N89" s="29"/>
      <c r="O89" s="29"/>
      <c r="P89" s="29"/>
      <c r="Q89" s="29"/>
      <c r="R89" s="29"/>
    </row>
    <row r="90" s="6" customFormat="1" spans="5:18">
      <c r="E90" s="29"/>
      <c r="G90" s="29"/>
      <c r="J90" s="29"/>
      <c r="N90" s="29"/>
      <c r="O90" s="29"/>
      <c r="P90" s="29"/>
      <c r="Q90" s="29"/>
      <c r="R90" s="29"/>
    </row>
    <row r="91" s="6" customFormat="1" spans="5:18">
      <c r="E91" s="29"/>
      <c r="G91" s="29"/>
      <c r="J91" s="29"/>
      <c r="N91" s="29"/>
      <c r="O91" s="29"/>
      <c r="P91" s="29"/>
      <c r="Q91" s="29"/>
      <c r="R91" s="29"/>
    </row>
    <row r="92" s="6" customFormat="1" ht="15" customHeight="1" spans="5:18">
      <c r="E92" s="29"/>
      <c r="G92" s="29"/>
      <c r="J92" s="29"/>
      <c r="N92" s="29"/>
      <c r="O92" s="29"/>
      <c r="P92" s="29"/>
      <c r="Q92" s="29"/>
      <c r="R92" s="29"/>
    </row>
    <row r="93" s="6" customFormat="1" ht="15" customHeight="1" spans="5:18">
      <c r="E93" s="29"/>
      <c r="G93" s="29"/>
      <c r="J93" s="29"/>
      <c r="N93" s="29"/>
      <c r="O93" s="29"/>
      <c r="P93" s="29"/>
      <c r="Q93" s="29"/>
      <c r="R93" s="29"/>
    </row>
    <row r="94" s="6" customFormat="1" ht="15" customHeight="1" spans="5:18">
      <c r="E94" s="29"/>
      <c r="G94" s="29"/>
      <c r="J94" s="29"/>
      <c r="N94" s="29"/>
      <c r="O94" s="29"/>
      <c r="P94" s="29"/>
      <c r="Q94" s="29"/>
      <c r="R94" s="29"/>
    </row>
    <row r="95" s="6" customFormat="1" ht="15" customHeight="1" spans="5:18">
      <c r="E95" s="29"/>
      <c r="G95" s="29"/>
      <c r="J95" s="29"/>
      <c r="N95" s="29"/>
      <c r="O95" s="29"/>
      <c r="P95" s="29"/>
      <c r="Q95" s="29"/>
      <c r="R95" s="29"/>
    </row>
    <row r="96" s="6" customFormat="1" ht="15" customHeight="1" spans="5:18">
      <c r="E96" s="29"/>
      <c r="G96" s="29"/>
      <c r="J96" s="29"/>
      <c r="N96" s="29"/>
      <c r="O96" s="29"/>
      <c r="P96" s="29"/>
      <c r="Q96" s="29"/>
      <c r="R96" s="29"/>
    </row>
    <row r="97" s="6" customFormat="1" ht="15" customHeight="1" spans="5:18">
      <c r="E97" s="29"/>
      <c r="G97" s="29"/>
      <c r="J97" s="29"/>
      <c r="N97" s="29"/>
      <c r="O97" s="29"/>
      <c r="P97" s="29"/>
      <c r="Q97" s="29"/>
      <c r="R97" s="29"/>
    </row>
    <row r="98" s="6" customFormat="1" ht="15" customHeight="1" spans="5:18">
      <c r="E98" s="29"/>
      <c r="G98" s="29"/>
      <c r="J98" s="29"/>
      <c r="N98" s="29"/>
      <c r="O98" s="29"/>
      <c r="P98" s="29"/>
      <c r="Q98" s="29"/>
      <c r="R98" s="29"/>
    </row>
    <row r="99" s="6" customFormat="1" ht="15" customHeight="1" spans="5:18">
      <c r="E99" s="29"/>
      <c r="G99" s="29"/>
      <c r="J99" s="29"/>
      <c r="N99" s="29"/>
      <c r="O99" s="29"/>
      <c r="P99" s="29"/>
      <c r="Q99" s="29"/>
      <c r="R99" s="29"/>
    </row>
    <row r="100" s="6" customFormat="1" ht="15" customHeight="1" spans="5:18">
      <c r="E100" s="29"/>
      <c r="G100" s="29"/>
      <c r="J100" s="29"/>
      <c r="N100" s="29"/>
      <c r="O100" s="29"/>
      <c r="P100" s="29"/>
      <c r="Q100" s="29"/>
      <c r="R100" s="29"/>
    </row>
    <row r="101" s="6" customFormat="1" ht="15" customHeight="1" spans="5:18">
      <c r="E101" s="29"/>
      <c r="G101" s="29"/>
      <c r="J101" s="29"/>
      <c r="N101" s="29"/>
      <c r="O101" s="29"/>
      <c r="P101" s="29"/>
      <c r="Q101" s="29"/>
      <c r="R101" s="29"/>
    </row>
    <row r="102" s="6" customFormat="1" ht="15" customHeight="1" spans="5:18">
      <c r="E102" s="29"/>
      <c r="G102" s="29"/>
      <c r="J102" s="29"/>
      <c r="N102" s="29"/>
      <c r="O102" s="29"/>
      <c r="P102" s="29"/>
      <c r="Q102" s="29"/>
      <c r="R102" s="29"/>
    </row>
    <row r="103" s="6" customFormat="1" ht="15" customHeight="1" spans="5:18">
      <c r="E103" s="29"/>
      <c r="G103" s="29"/>
      <c r="J103" s="29"/>
      <c r="N103" s="29"/>
      <c r="O103" s="29"/>
      <c r="P103" s="29"/>
      <c r="Q103" s="29"/>
      <c r="R103" s="29"/>
    </row>
    <row r="104" s="6" customFormat="1" ht="15" customHeight="1" spans="5:18">
      <c r="E104" s="29"/>
      <c r="G104" s="29"/>
      <c r="J104" s="29"/>
      <c r="N104" s="29"/>
      <c r="O104" s="29"/>
      <c r="P104" s="29"/>
      <c r="Q104" s="29"/>
      <c r="R104" s="29"/>
    </row>
    <row r="105" s="6" customFormat="1" ht="15" customHeight="1" spans="5:18">
      <c r="E105" s="29"/>
      <c r="G105" s="29"/>
      <c r="J105" s="29"/>
      <c r="N105" s="29"/>
      <c r="O105" s="29"/>
      <c r="P105" s="29"/>
      <c r="Q105" s="29"/>
      <c r="R105" s="29"/>
    </row>
    <row r="106" s="6" customFormat="1" ht="15" customHeight="1" spans="5:18">
      <c r="E106" s="29"/>
      <c r="G106" s="29"/>
      <c r="J106" s="29"/>
      <c r="N106" s="29"/>
      <c r="O106" s="29"/>
      <c r="P106" s="29"/>
      <c r="Q106" s="29"/>
      <c r="R106" s="29"/>
    </row>
    <row r="107" s="6" customFormat="1" ht="15" customHeight="1" spans="5:18">
      <c r="E107" s="29"/>
      <c r="G107" s="29"/>
      <c r="J107" s="29"/>
      <c r="N107" s="29"/>
      <c r="O107" s="29"/>
      <c r="P107" s="29"/>
      <c r="Q107" s="29"/>
      <c r="R107" s="29"/>
    </row>
    <row r="108" s="6" customFormat="1" ht="15" customHeight="1" spans="5:18">
      <c r="E108" s="29"/>
      <c r="G108" s="29"/>
      <c r="J108" s="29"/>
      <c r="N108" s="29"/>
      <c r="O108" s="29"/>
      <c r="P108" s="29"/>
      <c r="Q108" s="29"/>
      <c r="R108" s="29"/>
    </row>
    <row r="109" s="6" customFormat="1" ht="15" customHeight="1" spans="5:18">
      <c r="E109" s="29"/>
      <c r="G109" s="29"/>
      <c r="J109" s="29"/>
      <c r="N109" s="29"/>
      <c r="O109" s="29"/>
      <c r="P109" s="29"/>
      <c r="Q109" s="29"/>
      <c r="R109" s="29"/>
    </row>
    <row r="110" s="6" customFormat="1" ht="15" customHeight="1" spans="5:18">
      <c r="E110" s="29"/>
      <c r="G110" s="29"/>
      <c r="J110" s="29"/>
      <c r="N110" s="29"/>
      <c r="O110" s="29"/>
      <c r="P110" s="29"/>
      <c r="Q110" s="29"/>
      <c r="R110" s="29"/>
    </row>
    <row r="111" s="6" customFormat="1" ht="15" customHeight="1" spans="5:18">
      <c r="E111" s="29"/>
      <c r="G111" s="29"/>
      <c r="J111" s="29"/>
      <c r="N111" s="29"/>
      <c r="O111" s="29"/>
      <c r="P111" s="29"/>
      <c r="Q111" s="29"/>
      <c r="R111" s="29"/>
    </row>
    <row r="112" s="6" customFormat="1" ht="15" customHeight="1" spans="5:18">
      <c r="E112" s="29"/>
      <c r="G112" s="29"/>
      <c r="J112" s="29"/>
      <c r="N112" s="29"/>
      <c r="O112" s="29"/>
      <c r="P112" s="29"/>
      <c r="Q112" s="29"/>
      <c r="R112" s="29"/>
    </row>
    <row r="113" s="6" customFormat="1" ht="15" customHeight="1" spans="5:18">
      <c r="E113" s="29"/>
      <c r="G113" s="29"/>
      <c r="J113" s="29"/>
      <c r="N113" s="29"/>
      <c r="O113" s="29"/>
      <c r="P113" s="29"/>
      <c r="Q113" s="29"/>
      <c r="R113" s="29"/>
    </row>
    <row r="114" s="6" customFormat="1" ht="15" customHeight="1" spans="5:18">
      <c r="E114" s="29"/>
      <c r="G114" s="29"/>
      <c r="J114" s="29"/>
      <c r="N114" s="29"/>
      <c r="O114" s="29"/>
      <c r="P114" s="29"/>
      <c r="Q114" s="29"/>
      <c r="R114" s="29"/>
    </row>
    <row r="115" s="6" customFormat="1" ht="15" customHeight="1" spans="5:18">
      <c r="E115" s="29"/>
      <c r="G115" s="29"/>
      <c r="J115" s="29"/>
      <c r="N115" s="29"/>
      <c r="O115" s="29"/>
      <c r="P115" s="29"/>
      <c r="Q115" s="29"/>
      <c r="R115" s="29"/>
    </row>
    <row r="116" s="6" customFormat="1" ht="15" customHeight="1" spans="5:18">
      <c r="E116" s="29"/>
      <c r="G116" s="29"/>
      <c r="J116" s="29"/>
      <c r="N116" s="29"/>
      <c r="O116" s="29"/>
      <c r="P116" s="29"/>
      <c r="Q116" s="29"/>
      <c r="R116" s="29"/>
    </row>
    <row r="117" s="6" customFormat="1" ht="15" customHeight="1" spans="5:18">
      <c r="E117" s="29"/>
      <c r="G117" s="29"/>
      <c r="J117" s="29"/>
      <c r="N117" s="29"/>
      <c r="O117" s="29"/>
      <c r="P117" s="29"/>
      <c r="Q117" s="29"/>
      <c r="R117" s="29"/>
    </row>
    <row r="118" s="6" customFormat="1" ht="15" customHeight="1" spans="5:18">
      <c r="E118" s="29"/>
      <c r="G118" s="29"/>
      <c r="J118" s="29"/>
      <c r="N118" s="29"/>
      <c r="O118" s="29"/>
      <c r="P118" s="29"/>
      <c r="Q118" s="29"/>
      <c r="R118" s="29"/>
    </row>
    <row r="119" s="6" customFormat="1" ht="15" customHeight="1" spans="5:18">
      <c r="E119" s="29"/>
      <c r="G119" s="29"/>
      <c r="J119" s="29"/>
      <c r="N119" s="29"/>
      <c r="O119" s="29"/>
      <c r="P119" s="29"/>
      <c r="Q119" s="29"/>
      <c r="R119" s="29"/>
    </row>
    <row r="120" s="6" customFormat="1" ht="15" customHeight="1" spans="5:18">
      <c r="E120" s="29"/>
      <c r="G120" s="29"/>
      <c r="J120" s="29"/>
      <c r="N120" s="29"/>
      <c r="O120" s="29"/>
      <c r="P120" s="29"/>
      <c r="Q120" s="29"/>
      <c r="R120" s="29"/>
    </row>
    <row r="121" s="6" customFormat="1" ht="15" customHeight="1" spans="5:18">
      <c r="E121" s="29"/>
      <c r="G121" s="29"/>
      <c r="J121" s="29"/>
      <c r="N121" s="29"/>
      <c r="O121" s="29"/>
      <c r="P121" s="29"/>
      <c r="Q121" s="29"/>
      <c r="R121" s="29"/>
    </row>
    <row r="122" s="6" customFormat="1" ht="15" customHeight="1" spans="5:18">
      <c r="E122" s="29"/>
      <c r="G122" s="29"/>
      <c r="J122" s="29"/>
      <c r="N122" s="29"/>
      <c r="O122" s="29"/>
      <c r="P122" s="29"/>
      <c r="Q122" s="29"/>
      <c r="R122" s="29"/>
    </row>
    <row r="123" s="6" customFormat="1" ht="15" customHeight="1" spans="5:18">
      <c r="E123" s="29"/>
      <c r="G123" s="29"/>
      <c r="J123" s="29"/>
      <c r="N123" s="29"/>
      <c r="O123" s="29"/>
      <c r="P123" s="29"/>
      <c r="Q123" s="29"/>
      <c r="R123" s="29"/>
    </row>
    <row r="124" s="6" customFormat="1" ht="15" customHeight="1" spans="5:18">
      <c r="E124" s="29"/>
      <c r="G124" s="29"/>
      <c r="J124" s="29"/>
      <c r="N124" s="29"/>
      <c r="O124" s="29"/>
      <c r="P124" s="29"/>
      <c r="Q124" s="29"/>
      <c r="R124" s="29"/>
    </row>
    <row r="125" s="6" customFormat="1" ht="15" customHeight="1" spans="5:18">
      <c r="E125" s="29"/>
      <c r="G125" s="29"/>
      <c r="J125" s="29"/>
      <c r="N125" s="29"/>
      <c r="O125" s="29"/>
      <c r="P125" s="29"/>
      <c r="Q125" s="29"/>
      <c r="R125" s="29"/>
    </row>
    <row r="126" s="6" customFormat="1" ht="15" customHeight="1" spans="5:18">
      <c r="E126" s="29"/>
      <c r="G126" s="29"/>
      <c r="J126" s="29"/>
      <c r="N126" s="29"/>
      <c r="O126" s="29"/>
      <c r="P126" s="29"/>
      <c r="Q126" s="29"/>
      <c r="R126" s="29"/>
    </row>
    <row r="127" s="6" customFormat="1" ht="15" customHeight="1" spans="5:18">
      <c r="E127" s="29"/>
      <c r="G127" s="29"/>
      <c r="J127" s="29"/>
      <c r="N127" s="29"/>
      <c r="O127" s="29"/>
      <c r="P127" s="29"/>
      <c r="Q127" s="29"/>
      <c r="R127" s="29"/>
    </row>
    <row r="128" s="6" customFormat="1" ht="15" customHeight="1" spans="5:18">
      <c r="E128" s="29"/>
      <c r="G128" s="29"/>
      <c r="J128" s="29"/>
      <c r="N128" s="29"/>
      <c r="O128" s="29"/>
      <c r="P128" s="29"/>
      <c r="Q128" s="29"/>
      <c r="R128" s="29"/>
    </row>
    <row r="129" s="6" customFormat="1" ht="15" customHeight="1" spans="5:18">
      <c r="E129" s="29"/>
      <c r="G129" s="29"/>
      <c r="J129" s="29"/>
      <c r="N129" s="29"/>
      <c r="O129" s="29"/>
      <c r="P129" s="29"/>
      <c r="Q129" s="29"/>
      <c r="R129" s="29"/>
    </row>
    <row r="130" s="6" customFormat="1" ht="15" customHeight="1" spans="5:18">
      <c r="E130" s="29"/>
      <c r="G130" s="29"/>
      <c r="J130" s="29"/>
      <c r="N130" s="29"/>
      <c r="O130" s="29"/>
      <c r="P130" s="29"/>
      <c r="Q130" s="29"/>
      <c r="R130" s="29"/>
    </row>
    <row r="131" s="6" customFormat="1" ht="15" customHeight="1" spans="5:18">
      <c r="E131" s="29"/>
      <c r="G131" s="29"/>
      <c r="J131" s="29"/>
      <c r="N131" s="29"/>
      <c r="O131" s="29"/>
      <c r="P131" s="29"/>
      <c r="Q131" s="29"/>
      <c r="R131" s="29"/>
    </row>
    <row r="132" s="6" customFormat="1" ht="15" customHeight="1" spans="5:18">
      <c r="E132" s="29"/>
      <c r="G132" s="29"/>
      <c r="J132" s="29"/>
      <c r="N132" s="29"/>
      <c r="O132" s="29"/>
      <c r="P132" s="29"/>
      <c r="Q132" s="29"/>
      <c r="R132" s="29"/>
    </row>
    <row r="133" s="6" customFormat="1" ht="15" customHeight="1" spans="5:18">
      <c r="E133" s="29"/>
      <c r="G133" s="29"/>
      <c r="J133" s="29"/>
      <c r="N133" s="29"/>
      <c r="O133" s="29"/>
      <c r="P133" s="29"/>
      <c r="Q133" s="29"/>
      <c r="R133" s="29"/>
    </row>
    <row r="134" s="6" customFormat="1" ht="15" customHeight="1" spans="5:18">
      <c r="E134" s="29"/>
      <c r="G134" s="29"/>
      <c r="J134" s="29"/>
      <c r="N134" s="29"/>
      <c r="O134" s="29"/>
      <c r="P134" s="29"/>
      <c r="Q134" s="29"/>
      <c r="R134" s="29"/>
    </row>
    <row r="135" s="6" customFormat="1" ht="15" customHeight="1" spans="5:18">
      <c r="E135" s="29"/>
      <c r="G135" s="29"/>
      <c r="J135" s="29"/>
      <c r="N135" s="29"/>
      <c r="O135" s="29"/>
      <c r="P135" s="29"/>
      <c r="Q135" s="29"/>
      <c r="R135" s="29"/>
    </row>
    <row r="136" s="6" customFormat="1" ht="15" customHeight="1" spans="5:18">
      <c r="E136" s="29"/>
      <c r="G136" s="29"/>
      <c r="J136" s="29"/>
      <c r="N136" s="29"/>
      <c r="O136" s="29"/>
      <c r="P136" s="29"/>
      <c r="Q136" s="29"/>
      <c r="R136" s="29"/>
    </row>
    <row r="137" s="6" customFormat="1" ht="15" customHeight="1" spans="5:18">
      <c r="E137" s="29"/>
      <c r="G137" s="29"/>
      <c r="J137" s="29"/>
      <c r="N137" s="29"/>
      <c r="O137" s="29"/>
      <c r="P137" s="29"/>
      <c r="Q137" s="29"/>
      <c r="R137" s="29"/>
    </row>
    <row r="138" s="6" customFormat="1" ht="15" customHeight="1" spans="5:18">
      <c r="E138" s="29"/>
      <c r="G138" s="29"/>
      <c r="J138" s="29"/>
      <c r="N138" s="29"/>
      <c r="O138" s="29"/>
      <c r="P138" s="29"/>
      <c r="Q138" s="29"/>
      <c r="R138" s="29"/>
    </row>
    <row r="139" s="6" customFormat="1" ht="15" customHeight="1" spans="5:18">
      <c r="E139" s="29"/>
      <c r="G139" s="29"/>
      <c r="J139" s="29"/>
      <c r="N139" s="29"/>
      <c r="O139" s="29"/>
      <c r="P139" s="29"/>
      <c r="Q139" s="29"/>
      <c r="R139" s="29"/>
    </row>
    <row r="140" s="6" customFormat="1" ht="15" customHeight="1" spans="5:18">
      <c r="E140" s="29"/>
      <c r="G140" s="29"/>
      <c r="J140" s="29"/>
      <c r="N140" s="29"/>
      <c r="O140" s="29"/>
      <c r="P140" s="29"/>
      <c r="Q140" s="29"/>
      <c r="R140" s="29"/>
    </row>
    <row r="141" s="6" customFormat="1" ht="15" customHeight="1" spans="5:18">
      <c r="E141" s="29"/>
      <c r="G141" s="29"/>
      <c r="J141" s="29"/>
      <c r="N141" s="29"/>
      <c r="O141" s="29"/>
      <c r="P141" s="29"/>
      <c r="Q141" s="29"/>
      <c r="R141" s="29"/>
    </row>
    <row r="142" s="6" customFormat="1" ht="15" customHeight="1" spans="5:18">
      <c r="E142" s="29"/>
      <c r="G142" s="29"/>
      <c r="J142" s="29"/>
      <c r="N142" s="29"/>
      <c r="O142" s="29"/>
      <c r="P142" s="29"/>
      <c r="Q142" s="29"/>
      <c r="R142" s="29"/>
    </row>
    <row r="143" s="6" customFormat="1" ht="15" customHeight="1" spans="5:18">
      <c r="E143" s="29"/>
      <c r="G143" s="29"/>
      <c r="J143" s="29"/>
      <c r="N143" s="29"/>
      <c r="O143" s="29"/>
      <c r="P143" s="29"/>
      <c r="Q143" s="29"/>
      <c r="R143" s="29"/>
    </row>
    <row r="144" s="6" customFormat="1" ht="15" customHeight="1" spans="5:18">
      <c r="E144" s="29"/>
      <c r="G144" s="29"/>
      <c r="J144" s="29"/>
      <c r="N144" s="29"/>
      <c r="O144" s="29"/>
      <c r="P144" s="29"/>
      <c r="Q144" s="29"/>
      <c r="R144" s="29"/>
    </row>
    <row r="145" s="6" customFormat="1" ht="15" customHeight="1" spans="5:18">
      <c r="E145" s="29"/>
      <c r="G145" s="29"/>
      <c r="J145" s="29"/>
      <c r="N145" s="29"/>
      <c r="O145" s="29"/>
      <c r="P145" s="29"/>
      <c r="Q145" s="29"/>
      <c r="R145" s="29"/>
    </row>
    <row r="146" s="6" customFormat="1" ht="15" customHeight="1" spans="5:18">
      <c r="E146" s="29"/>
      <c r="G146" s="29"/>
      <c r="J146" s="29"/>
      <c r="N146" s="29"/>
      <c r="O146" s="29"/>
      <c r="P146" s="29"/>
      <c r="Q146" s="29"/>
      <c r="R146" s="29"/>
    </row>
    <row r="147" s="6" customFormat="1" ht="15" customHeight="1" spans="5:18">
      <c r="E147" s="29"/>
      <c r="G147" s="29"/>
      <c r="J147" s="29"/>
      <c r="N147" s="29"/>
      <c r="O147" s="29"/>
      <c r="P147" s="29"/>
      <c r="Q147" s="29"/>
      <c r="R147" s="29"/>
    </row>
    <row r="148" s="6" customFormat="1" ht="15" customHeight="1" spans="5:18">
      <c r="E148" s="29"/>
      <c r="G148" s="29"/>
      <c r="J148" s="29"/>
      <c r="N148" s="29"/>
      <c r="O148" s="29"/>
      <c r="P148" s="29"/>
      <c r="Q148" s="29"/>
      <c r="R148" s="29"/>
    </row>
    <row r="149" s="6" customFormat="1" ht="15" customHeight="1" spans="5:18">
      <c r="E149" s="29"/>
      <c r="G149" s="29"/>
      <c r="J149" s="29"/>
      <c r="N149" s="29"/>
      <c r="O149" s="29"/>
      <c r="P149" s="29"/>
      <c r="Q149" s="29"/>
      <c r="R149" s="29"/>
    </row>
    <row r="150" s="6" customFormat="1" ht="15" customHeight="1" spans="5:18">
      <c r="E150" s="29"/>
      <c r="G150" s="29"/>
      <c r="J150" s="29"/>
      <c r="N150" s="29"/>
      <c r="O150" s="29"/>
      <c r="P150" s="29"/>
      <c r="Q150" s="29"/>
      <c r="R150" s="29"/>
    </row>
    <row r="151" s="6" customFormat="1" ht="15" customHeight="1" spans="5:18">
      <c r="E151" s="29"/>
      <c r="G151" s="29"/>
      <c r="J151" s="29"/>
      <c r="N151" s="29"/>
      <c r="O151" s="29"/>
      <c r="P151" s="29"/>
      <c r="Q151" s="29"/>
      <c r="R151" s="29"/>
    </row>
    <row r="152" s="6" customFormat="1" ht="15" customHeight="1" spans="5:18">
      <c r="E152" s="29"/>
      <c r="G152" s="29"/>
      <c r="J152" s="29"/>
      <c r="N152" s="29"/>
      <c r="O152" s="29"/>
      <c r="P152" s="29"/>
      <c r="Q152" s="29"/>
      <c r="R152" s="29"/>
    </row>
    <row r="153" s="6" customFormat="1" ht="15" customHeight="1" spans="5:18">
      <c r="E153" s="29"/>
      <c r="G153" s="29"/>
      <c r="J153" s="29"/>
      <c r="N153" s="29"/>
      <c r="O153" s="29"/>
      <c r="P153" s="29"/>
      <c r="Q153" s="29"/>
      <c r="R153" s="29"/>
    </row>
    <row r="154" s="6" customFormat="1" ht="15" customHeight="1" spans="5:18">
      <c r="E154" s="29"/>
      <c r="G154" s="29"/>
      <c r="J154" s="29"/>
      <c r="N154" s="29"/>
      <c r="O154" s="29"/>
      <c r="P154" s="29"/>
      <c r="Q154" s="29"/>
      <c r="R154" s="29"/>
    </row>
    <row r="155" s="6" customFormat="1" ht="15" customHeight="1" spans="5:18">
      <c r="E155" s="29"/>
      <c r="G155" s="29"/>
      <c r="J155" s="29"/>
      <c r="N155" s="29"/>
      <c r="O155" s="29"/>
      <c r="P155" s="29"/>
      <c r="Q155" s="29"/>
      <c r="R155" s="29"/>
    </row>
    <row r="156" s="6" customFormat="1" ht="15" customHeight="1" spans="5:18">
      <c r="E156" s="29"/>
      <c r="G156" s="29"/>
      <c r="J156" s="29"/>
      <c r="N156" s="29"/>
      <c r="O156" s="29"/>
      <c r="P156" s="29"/>
      <c r="Q156" s="29"/>
      <c r="R156" s="29"/>
    </row>
    <row r="157" s="6" customFormat="1" ht="15" customHeight="1" spans="5:18">
      <c r="E157" s="29"/>
      <c r="G157" s="29"/>
      <c r="J157" s="29"/>
      <c r="N157" s="29"/>
      <c r="O157" s="29"/>
      <c r="P157" s="29"/>
      <c r="Q157" s="29"/>
      <c r="R157" s="29"/>
    </row>
    <row r="158" s="6" customFormat="1" ht="15" customHeight="1" spans="5:18">
      <c r="E158" s="29"/>
      <c r="G158" s="29"/>
      <c r="J158" s="29"/>
      <c r="N158" s="29"/>
      <c r="O158" s="29"/>
      <c r="P158" s="29"/>
      <c r="Q158" s="29"/>
      <c r="R158" s="29"/>
    </row>
    <row r="159" s="6" customFormat="1" ht="15" customHeight="1" spans="5:18">
      <c r="E159" s="29"/>
      <c r="G159" s="29"/>
      <c r="J159" s="29"/>
      <c r="N159" s="29"/>
      <c r="O159" s="29"/>
      <c r="P159" s="29"/>
      <c r="Q159" s="29"/>
      <c r="R159" s="29"/>
    </row>
    <row r="160" s="6" customFormat="1" ht="15" customHeight="1" spans="5:18">
      <c r="E160" s="29"/>
      <c r="G160" s="29"/>
      <c r="J160" s="29"/>
      <c r="N160" s="29"/>
      <c r="O160" s="29"/>
      <c r="P160" s="29"/>
      <c r="Q160" s="29"/>
      <c r="R160" s="29"/>
    </row>
    <row r="161" s="6" customFormat="1" ht="15" customHeight="1" spans="5:18">
      <c r="E161" s="29"/>
      <c r="G161" s="29"/>
      <c r="J161" s="29"/>
      <c r="N161" s="29"/>
      <c r="O161" s="29"/>
      <c r="P161" s="29"/>
      <c r="Q161" s="29"/>
      <c r="R161" s="29"/>
    </row>
    <row r="162" s="6" customFormat="1" ht="15" customHeight="1" spans="5:18">
      <c r="E162" s="29"/>
      <c r="G162" s="29"/>
      <c r="J162" s="29"/>
      <c r="N162" s="29"/>
      <c r="O162" s="29"/>
      <c r="P162" s="29"/>
      <c r="Q162" s="29"/>
      <c r="R162" s="29"/>
    </row>
    <row r="163" s="6" customFormat="1" ht="15" customHeight="1" spans="5:18">
      <c r="E163" s="29"/>
      <c r="G163" s="29"/>
      <c r="J163" s="29"/>
      <c r="N163" s="29"/>
      <c r="O163" s="29"/>
      <c r="P163" s="29"/>
      <c r="Q163" s="29"/>
      <c r="R163" s="29"/>
    </row>
    <row r="164" s="6" customFormat="1" ht="15" customHeight="1" spans="5:18">
      <c r="E164" s="29"/>
      <c r="G164" s="29"/>
      <c r="J164" s="29"/>
      <c r="N164" s="29"/>
      <c r="O164" s="29"/>
      <c r="P164" s="29"/>
      <c r="Q164" s="29"/>
      <c r="R164" s="29"/>
    </row>
    <row r="165" s="6" customFormat="1" ht="15" customHeight="1" spans="5:18">
      <c r="E165" s="29"/>
      <c r="G165" s="29"/>
      <c r="J165" s="29"/>
      <c r="N165" s="29"/>
      <c r="O165" s="29"/>
      <c r="P165" s="29"/>
      <c r="Q165" s="29"/>
      <c r="R165" s="29"/>
    </row>
    <row r="166" s="6" customFormat="1" ht="15" customHeight="1" spans="5:18">
      <c r="E166" s="29"/>
      <c r="G166" s="29"/>
      <c r="J166" s="29"/>
      <c r="N166" s="29"/>
      <c r="O166" s="29"/>
      <c r="P166" s="29"/>
      <c r="Q166" s="29"/>
      <c r="R166" s="29"/>
    </row>
    <row r="167" s="6" customFormat="1" ht="15" customHeight="1" spans="5:18">
      <c r="E167" s="29"/>
      <c r="G167" s="29"/>
      <c r="J167" s="29"/>
      <c r="N167" s="29"/>
      <c r="O167" s="29"/>
      <c r="P167" s="29"/>
      <c r="Q167" s="29"/>
      <c r="R167" s="29"/>
    </row>
    <row r="168" s="6" customFormat="1" ht="15" customHeight="1" spans="5:18">
      <c r="E168" s="29"/>
      <c r="G168" s="29"/>
      <c r="J168" s="29"/>
      <c r="N168" s="29"/>
      <c r="O168" s="29"/>
      <c r="P168" s="29"/>
      <c r="Q168" s="29"/>
      <c r="R168" s="29"/>
    </row>
    <row r="169" s="6" customFormat="1" ht="15" customHeight="1" spans="5:18">
      <c r="E169" s="29"/>
      <c r="G169" s="29"/>
      <c r="J169" s="29"/>
      <c r="N169" s="29"/>
      <c r="O169" s="29"/>
      <c r="P169" s="29"/>
      <c r="Q169" s="29"/>
      <c r="R169" s="29"/>
    </row>
    <row r="170" s="6" customFormat="1" ht="15" customHeight="1" spans="5:18">
      <c r="E170" s="29"/>
      <c r="G170" s="29"/>
      <c r="J170" s="29"/>
      <c r="N170" s="29"/>
      <c r="O170" s="29"/>
      <c r="P170" s="29"/>
      <c r="Q170" s="29"/>
      <c r="R170" s="29"/>
    </row>
    <row r="171" s="6" customFormat="1" ht="15" customHeight="1" spans="5:18">
      <c r="E171" s="29"/>
      <c r="G171" s="29"/>
      <c r="J171" s="29"/>
      <c r="N171" s="29"/>
      <c r="O171" s="29"/>
      <c r="P171" s="29"/>
      <c r="Q171" s="29"/>
      <c r="R171" s="29"/>
    </row>
    <row r="172" s="6" customFormat="1" ht="15" customHeight="1" spans="5:18">
      <c r="E172" s="29"/>
      <c r="G172" s="29"/>
      <c r="J172" s="29"/>
      <c r="N172" s="29"/>
      <c r="O172" s="29"/>
      <c r="P172" s="29"/>
      <c r="Q172" s="29"/>
      <c r="R172" s="29"/>
    </row>
    <row r="173" s="6" customFormat="1" ht="15" customHeight="1" spans="5:18">
      <c r="E173" s="29"/>
      <c r="G173" s="29"/>
      <c r="J173" s="29"/>
      <c r="N173" s="29"/>
      <c r="O173" s="29"/>
      <c r="P173" s="29"/>
      <c r="Q173" s="29"/>
      <c r="R173" s="29"/>
    </row>
    <row r="174" s="6" customFormat="1" ht="15" customHeight="1" spans="5:18">
      <c r="E174" s="29"/>
      <c r="G174" s="29"/>
      <c r="J174" s="29"/>
      <c r="N174" s="29"/>
      <c r="O174" s="29"/>
      <c r="P174" s="29"/>
      <c r="Q174" s="29"/>
      <c r="R174" s="29"/>
    </row>
    <row r="175" s="6" customFormat="1" ht="15" customHeight="1" spans="5:18">
      <c r="E175" s="29"/>
      <c r="G175" s="29"/>
      <c r="J175" s="29"/>
      <c r="N175" s="29"/>
      <c r="O175" s="29"/>
      <c r="P175" s="29"/>
      <c r="Q175" s="29"/>
      <c r="R175" s="29"/>
    </row>
    <row r="176" s="6" customFormat="1" ht="15" customHeight="1" spans="5:18">
      <c r="E176" s="29"/>
      <c r="G176" s="29"/>
      <c r="J176" s="29"/>
      <c r="N176" s="29"/>
      <c r="O176" s="29"/>
      <c r="P176" s="29"/>
      <c r="Q176" s="29"/>
      <c r="R176" s="29"/>
    </row>
    <row r="177" s="6" customFormat="1" ht="15" customHeight="1" spans="5:18">
      <c r="E177" s="29"/>
      <c r="G177" s="29"/>
      <c r="J177" s="29"/>
      <c r="N177" s="29"/>
      <c r="O177" s="29"/>
      <c r="P177" s="29"/>
      <c r="Q177" s="29"/>
      <c r="R177" s="29"/>
    </row>
    <row r="178" s="6" customFormat="1" ht="15" customHeight="1" spans="5:18">
      <c r="E178" s="29"/>
      <c r="G178" s="29"/>
      <c r="J178" s="29"/>
      <c r="N178" s="29"/>
      <c r="O178" s="29"/>
      <c r="P178" s="29"/>
      <c r="Q178" s="29"/>
      <c r="R178" s="29"/>
    </row>
    <row r="179" s="6" customFormat="1" ht="15" customHeight="1" spans="5:18">
      <c r="E179" s="29"/>
      <c r="G179" s="29"/>
      <c r="J179" s="29"/>
      <c r="N179" s="29"/>
      <c r="O179" s="29"/>
      <c r="P179" s="29"/>
      <c r="Q179" s="29"/>
      <c r="R179" s="29"/>
    </row>
    <row r="180" s="6" customFormat="1" ht="15" customHeight="1" spans="5:18">
      <c r="E180" s="29"/>
      <c r="G180" s="29"/>
      <c r="J180" s="29"/>
      <c r="N180" s="29"/>
      <c r="O180" s="29"/>
      <c r="P180" s="29"/>
      <c r="Q180" s="29"/>
      <c r="R180" s="29"/>
    </row>
    <row r="181" s="6" customFormat="1" ht="15" customHeight="1" spans="5:18">
      <c r="E181" s="29"/>
      <c r="G181" s="29"/>
      <c r="J181" s="29"/>
      <c r="N181" s="29"/>
      <c r="O181" s="29"/>
      <c r="P181" s="29"/>
      <c r="Q181" s="29"/>
      <c r="R181" s="29"/>
    </row>
    <row r="182" s="6" customFormat="1" ht="15" customHeight="1" spans="5:18">
      <c r="E182" s="29"/>
      <c r="G182" s="29"/>
      <c r="J182" s="29"/>
      <c r="N182" s="29"/>
      <c r="O182" s="29"/>
      <c r="P182" s="29"/>
      <c r="Q182" s="29"/>
      <c r="R182" s="29"/>
    </row>
    <row r="183" s="6" customFormat="1" ht="15" customHeight="1" spans="5:18">
      <c r="E183" s="29"/>
      <c r="G183" s="29"/>
      <c r="J183" s="29"/>
      <c r="N183" s="29"/>
      <c r="O183" s="29"/>
      <c r="P183" s="29"/>
      <c r="Q183" s="29"/>
      <c r="R183" s="29"/>
    </row>
    <row r="184" s="6" customFormat="1" ht="15" customHeight="1" spans="5:18">
      <c r="E184" s="29"/>
      <c r="G184" s="29"/>
      <c r="J184" s="29"/>
      <c r="N184" s="29"/>
      <c r="O184" s="29"/>
      <c r="P184" s="29"/>
      <c r="Q184" s="29"/>
      <c r="R184" s="29"/>
    </row>
    <row r="185" s="6" customFormat="1" ht="15" customHeight="1" spans="5:18">
      <c r="E185" s="29"/>
      <c r="G185" s="29"/>
      <c r="J185" s="29"/>
      <c r="N185" s="29"/>
      <c r="O185" s="29"/>
      <c r="P185" s="29"/>
      <c r="Q185" s="29"/>
      <c r="R185" s="29"/>
    </row>
    <row r="186" s="6" customFormat="1" ht="15" customHeight="1" spans="5:18">
      <c r="E186" s="29"/>
      <c r="G186" s="29"/>
      <c r="J186" s="29"/>
      <c r="N186" s="29"/>
      <c r="O186" s="29"/>
      <c r="P186" s="29"/>
      <c r="Q186" s="29"/>
      <c r="R186" s="29"/>
    </row>
    <row r="187" s="6" customFormat="1" ht="15" customHeight="1" spans="5:18">
      <c r="E187" s="29"/>
      <c r="G187" s="29"/>
      <c r="J187" s="29"/>
      <c r="N187" s="29"/>
      <c r="O187" s="29"/>
      <c r="P187" s="29"/>
      <c r="Q187" s="29"/>
      <c r="R187" s="29"/>
    </row>
    <row r="188" s="6" customFormat="1" ht="15" customHeight="1" spans="5:18">
      <c r="E188" s="29"/>
      <c r="G188" s="29"/>
      <c r="J188" s="29"/>
      <c r="N188" s="29"/>
      <c r="O188" s="29"/>
      <c r="P188" s="29"/>
      <c r="Q188" s="29"/>
      <c r="R188" s="29"/>
    </row>
    <row r="189" s="6" customFormat="1" ht="15" customHeight="1" spans="5:18">
      <c r="E189" s="29"/>
      <c r="G189" s="29"/>
      <c r="J189" s="29"/>
      <c r="N189" s="29"/>
      <c r="O189" s="29"/>
      <c r="P189" s="29"/>
      <c r="Q189" s="29"/>
      <c r="R189" s="29"/>
    </row>
    <row r="190" s="6" customFormat="1" ht="15" customHeight="1" spans="5:18">
      <c r="E190" s="29"/>
      <c r="G190" s="29"/>
      <c r="J190" s="29"/>
      <c r="N190" s="29"/>
      <c r="O190" s="29"/>
      <c r="P190" s="29"/>
      <c r="Q190" s="29"/>
      <c r="R190" s="29"/>
    </row>
    <row r="191" s="6" customFormat="1" ht="15" customHeight="1" spans="5:18">
      <c r="E191" s="29"/>
      <c r="G191" s="29"/>
      <c r="J191" s="29"/>
      <c r="N191" s="29"/>
      <c r="O191" s="29"/>
      <c r="P191" s="29"/>
      <c r="Q191" s="29"/>
      <c r="R191" s="29"/>
    </row>
    <row r="192" s="6" customFormat="1" ht="15" customHeight="1" spans="5:18">
      <c r="E192" s="29"/>
      <c r="G192" s="29"/>
      <c r="J192" s="29"/>
      <c r="N192" s="29"/>
      <c r="O192" s="29"/>
      <c r="P192" s="29"/>
      <c r="Q192" s="29"/>
      <c r="R192" s="29"/>
    </row>
    <row r="193" s="6" customFormat="1" ht="15" customHeight="1" spans="5:18">
      <c r="E193" s="29"/>
      <c r="G193" s="29"/>
      <c r="J193" s="29"/>
      <c r="N193" s="29"/>
      <c r="O193" s="29"/>
      <c r="P193" s="29"/>
      <c r="Q193" s="29"/>
      <c r="R193" s="29"/>
    </row>
    <row r="194" s="6" customFormat="1" ht="15" customHeight="1" spans="5:18">
      <c r="E194" s="29"/>
      <c r="G194" s="29"/>
      <c r="J194" s="29"/>
      <c r="N194" s="29"/>
      <c r="O194" s="29"/>
      <c r="P194" s="29"/>
      <c r="Q194" s="29"/>
      <c r="R194" s="29"/>
    </row>
    <row r="195" s="6" customFormat="1" ht="15" customHeight="1" spans="5:18">
      <c r="E195" s="29"/>
      <c r="G195" s="29"/>
      <c r="J195" s="29"/>
      <c r="N195" s="29"/>
      <c r="O195" s="29"/>
      <c r="P195" s="29"/>
      <c r="Q195" s="29"/>
      <c r="R195" s="29"/>
    </row>
    <row r="196" s="6" customFormat="1" ht="15" customHeight="1" spans="5:18">
      <c r="E196" s="29"/>
      <c r="G196" s="29"/>
      <c r="J196" s="29"/>
      <c r="N196" s="29"/>
      <c r="O196" s="29"/>
      <c r="P196" s="29"/>
      <c r="Q196" s="29"/>
      <c r="R196" s="29"/>
    </row>
    <row r="197" s="6" customFormat="1" ht="15" customHeight="1" spans="5:18">
      <c r="E197" s="29"/>
      <c r="G197" s="29"/>
      <c r="J197" s="29"/>
      <c r="N197" s="29"/>
      <c r="O197" s="29"/>
      <c r="P197" s="29"/>
      <c r="Q197" s="29"/>
      <c r="R197" s="29"/>
    </row>
    <row r="198" s="6" customFormat="1" ht="15" customHeight="1" spans="5:18">
      <c r="E198" s="29"/>
      <c r="G198" s="29"/>
      <c r="J198" s="29"/>
      <c r="N198" s="29"/>
      <c r="O198" s="29"/>
      <c r="P198" s="29"/>
      <c r="Q198" s="29"/>
      <c r="R198" s="29"/>
    </row>
    <row r="199" s="6" customFormat="1" ht="15" customHeight="1" spans="5:18">
      <c r="E199" s="29"/>
      <c r="G199" s="29"/>
      <c r="J199" s="29"/>
      <c r="N199" s="29"/>
      <c r="O199" s="29"/>
      <c r="P199" s="29"/>
      <c r="Q199" s="29"/>
      <c r="R199" s="29"/>
    </row>
    <row r="200" s="6" customFormat="1" ht="15" customHeight="1" spans="5:18">
      <c r="E200" s="29"/>
      <c r="G200" s="29"/>
      <c r="J200" s="29"/>
      <c r="N200" s="29"/>
      <c r="O200" s="29"/>
      <c r="P200" s="29"/>
      <c r="Q200" s="29"/>
      <c r="R200" s="29"/>
    </row>
    <row r="201" s="6" customFormat="1" ht="15" customHeight="1" spans="5:18">
      <c r="E201" s="29"/>
      <c r="G201" s="29"/>
      <c r="J201" s="29"/>
      <c r="N201" s="29"/>
      <c r="O201" s="29"/>
      <c r="P201" s="29"/>
      <c r="Q201" s="29"/>
      <c r="R201" s="29"/>
    </row>
    <row r="202" s="6" customFormat="1" ht="15" customHeight="1" spans="5:18">
      <c r="E202" s="29"/>
      <c r="G202" s="29"/>
      <c r="J202" s="29"/>
      <c r="N202" s="29"/>
      <c r="O202" s="29"/>
      <c r="P202" s="29"/>
      <c r="Q202" s="29"/>
      <c r="R202" s="29"/>
    </row>
    <row r="203" s="6" customFormat="1" ht="15" customHeight="1" spans="5:18">
      <c r="E203" s="29"/>
      <c r="G203" s="29"/>
      <c r="J203" s="29"/>
      <c r="N203" s="29"/>
      <c r="O203" s="29"/>
      <c r="P203" s="29"/>
      <c r="Q203" s="29"/>
      <c r="R203" s="29"/>
    </row>
    <row r="204" s="6" customFormat="1" ht="15" customHeight="1" spans="5:18">
      <c r="E204" s="29"/>
      <c r="G204" s="29"/>
      <c r="J204" s="29"/>
      <c r="N204" s="29"/>
      <c r="O204" s="29"/>
      <c r="P204" s="29"/>
      <c r="Q204" s="29"/>
      <c r="R204" s="29"/>
    </row>
    <row r="205" s="6" customFormat="1" ht="15" customHeight="1" spans="5:18">
      <c r="E205" s="29"/>
      <c r="G205" s="29"/>
      <c r="J205" s="29"/>
      <c r="N205" s="29"/>
      <c r="O205" s="29"/>
      <c r="P205" s="29"/>
      <c r="Q205" s="29"/>
      <c r="R205" s="29"/>
    </row>
    <row r="206" s="6" customFormat="1" ht="15" customHeight="1" spans="5:18">
      <c r="E206" s="29"/>
      <c r="G206" s="29"/>
      <c r="J206" s="29"/>
      <c r="N206" s="29"/>
      <c r="O206" s="29"/>
      <c r="P206" s="29"/>
      <c r="Q206" s="29"/>
      <c r="R206" s="29"/>
    </row>
    <row r="207" s="6" customFormat="1" ht="15" customHeight="1" spans="5:18">
      <c r="E207" s="29"/>
      <c r="G207" s="29"/>
      <c r="J207" s="29"/>
      <c r="N207" s="29"/>
      <c r="O207" s="29"/>
      <c r="P207" s="29"/>
      <c r="Q207" s="29"/>
      <c r="R207" s="29"/>
    </row>
    <row r="208" s="6" customFormat="1" ht="15" customHeight="1" spans="5:18">
      <c r="E208" s="29"/>
      <c r="G208" s="29"/>
      <c r="J208" s="29"/>
      <c r="N208" s="29"/>
      <c r="O208" s="29"/>
      <c r="P208" s="29"/>
      <c r="Q208" s="29"/>
      <c r="R208" s="29"/>
    </row>
    <row r="209" s="6" customFormat="1" ht="15" customHeight="1" spans="5:18">
      <c r="E209" s="29"/>
      <c r="G209" s="29"/>
      <c r="J209" s="29"/>
      <c r="N209" s="29"/>
      <c r="O209" s="29"/>
      <c r="P209" s="29"/>
      <c r="Q209" s="29"/>
      <c r="R209" s="29"/>
    </row>
    <row r="210" s="6" customFormat="1" ht="15" customHeight="1" spans="5:18">
      <c r="E210" s="29"/>
      <c r="G210" s="29"/>
      <c r="J210" s="29"/>
      <c r="N210" s="29"/>
      <c r="O210" s="29"/>
      <c r="P210" s="29"/>
      <c r="Q210" s="29"/>
      <c r="R210" s="29"/>
    </row>
    <row r="211" s="6" customFormat="1" ht="15" customHeight="1" spans="5:18">
      <c r="E211" s="29"/>
      <c r="G211" s="29"/>
      <c r="J211" s="29"/>
      <c r="N211" s="29"/>
      <c r="O211" s="29"/>
      <c r="P211" s="29"/>
      <c r="Q211" s="29"/>
      <c r="R211" s="29"/>
    </row>
    <row r="212" s="6" customFormat="1" ht="15" customHeight="1" spans="5:18">
      <c r="E212" s="29"/>
      <c r="G212" s="29"/>
      <c r="J212" s="29"/>
      <c r="N212" s="29"/>
      <c r="O212" s="29"/>
      <c r="P212" s="29"/>
      <c r="Q212" s="29"/>
      <c r="R212" s="29"/>
    </row>
    <row r="213" s="6" customFormat="1" ht="15" customHeight="1" spans="5:18">
      <c r="E213" s="29"/>
      <c r="G213" s="29"/>
      <c r="J213" s="29"/>
      <c r="N213" s="29"/>
      <c r="O213" s="29"/>
      <c r="P213" s="29"/>
      <c r="Q213" s="29"/>
      <c r="R213" s="29"/>
    </row>
    <row r="214" s="6" customFormat="1" ht="15" customHeight="1" spans="5:18">
      <c r="E214" s="29"/>
      <c r="G214" s="29"/>
      <c r="J214" s="29"/>
      <c r="N214" s="29"/>
      <c r="O214" s="29"/>
      <c r="P214" s="29"/>
      <c r="Q214" s="29"/>
      <c r="R214" s="29"/>
    </row>
    <row r="215" s="6" customFormat="1" ht="15" customHeight="1" spans="5:18">
      <c r="E215" s="29"/>
      <c r="G215" s="29"/>
      <c r="J215" s="29"/>
      <c r="N215" s="29"/>
      <c r="O215" s="29"/>
      <c r="P215" s="29"/>
      <c r="Q215" s="29"/>
      <c r="R215" s="29"/>
    </row>
    <row r="216" s="6" customFormat="1" ht="15" customHeight="1" spans="5:18">
      <c r="E216" s="29"/>
      <c r="G216" s="29"/>
      <c r="J216" s="29"/>
      <c r="N216" s="29"/>
      <c r="O216" s="29"/>
      <c r="P216" s="29"/>
      <c r="Q216" s="29"/>
      <c r="R216" s="29"/>
    </row>
    <row r="217" s="6" customFormat="1" ht="15" customHeight="1" spans="5:18">
      <c r="E217" s="29"/>
      <c r="G217" s="29"/>
      <c r="J217" s="29"/>
      <c r="N217" s="29"/>
      <c r="O217" s="29"/>
      <c r="P217" s="29"/>
      <c r="Q217" s="29"/>
      <c r="R217" s="29"/>
    </row>
    <row r="218" s="6" customFormat="1" ht="15" customHeight="1" spans="5:18">
      <c r="E218" s="29"/>
      <c r="G218" s="29"/>
      <c r="J218" s="29"/>
      <c r="N218" s="29"/>
      <c r="O218" s="29"/>
      <c r="P218" s="29"/>
      <c r="Q218" s="29"/>
      <c r="R218" s="29"/>
    </row>
    <row r="219" s="6" customFormat="1" ht="15" customHeight="1" spans="5:18">
      <c r="E219" s="29"/>
      <c r="G219" s="29"/>
      <c r="J219" s="29"/>
      <c r="N219" s="29"/>
      <c r="O219" s="29"/>
      <c r="P219" s="29"/>
      <c r="Q219" s="29"/>
      <c r="R219" s="29"/>
    </row>
    <row r="220" s="6" customFormat="1" ht="15" customHeight="1" spans="5:18">
      <c r="E220" s="29"/>
      <c r="G220" s="29"/>
      <c r="J220" s="29"/>
      <c r="N220" s="29"/>
      <c r="O220" s="29"/>
      <c r="P220" s="29"/>
      <c r="Q220" s="29"/>
      <c r="R220" s="29"/>
    </row>
    <row r="221" s="6" customFormat="1" ht="15" customHeight="1" spans="5:18">
      <c r="E221" s="29"/>
      <c r="G221" s="29"/>
      <c r="J221" s="29"/>
      <c r="N221" s="29"/>
      <c r="O221" s="29"/>
      <c r="P221" s="29"/>
      <c r="Q221" s="29"/>
      <c r="R221" s="29"/>
    </row>
    <row r="222" s="6" customFormat="1" ht="15" customHeight="1" spans="5:18">
      <c r="E222" s="29"/>
      <c r="G222" s="29"/>
      <c r="J222" s="29"/>
      <c r="N222" s="29"/>
      <c r="O222" s="29"/>
      <c r="P222" s="29"/>
      <c r="Q222" s="29"/>
      <c r="R222" s="29"/>
    </row>
    <row r="223" s="6" customFormat="1" ht="15" customHeight="1" spans="5:18">
      <c r="E223" s="29"/>
      <c r="G223" s="29"/>
      <c r="J223" s="29"/>
      <c r="N223" s="29"/>
      <c r="O223" s="29"/>
      <c r="P223" s="29"/>
      <c r="Q223" s="29"/>
      <c r="R223" s="29"/>
    </row>
    <row r="224" s="6" customFormat="1" ht="15" customHeight="1" spans="5:18">
      <c r="E224" s="29"/>
      <c r="G224" s="29"/>
      <c r="J224" s="29"/>
      <c r="N224" s="29"/>
      <c r="O224" s="29"/>
      <c r="P224" s="29"/>
      <c r="Q224" s="29"/>
      <c r="R224" s="29"/>
    </row>
    <row r="225" s="6" customFormat="1" ht="15" customHeight="1" spans="5:18">
      <c r="E225" s="29"/>
      <c r="G225" s="29"/>
      <c r="J225" s="29"/>
      <c r="N225" s="29"/>
      <c r="O225" s="29"/>
      <c r="P225" s="29"/>
      <c r="Q225" s="29"/>
      <c r="R225" s="29"/>
    </row>
    <row r="226" s="6" customFormat="1" ht="15" customHeight="1" spans="5:18">
      <c r="E226" s="29"/>
      <c r="G226" s="29"/>
      <c r="J226" s="29"/>
      <c r="N226" s="29"/>
      <c r="O226" s="29"/>
      <c r="P226" s="29"/>
      <c r="Q226" s="29"/>
      <c r="R226" s="29"/>
    </row>
    <row r="227" s="6" customFormat="1" ht="15" customHeight="1" spans="5:18">
      <c r="E227" s="29"/>
      <c r="G227" s="29"/>
      <c r="J227" s="29"/>
      <c r="N227" s="29"/>
      <c r="O227" s="29"/>
      <c r="P227" s="29"/>
      <c r="Q227" s="29"/>
      <c r="R227" s="29"/>
    </row>
    <row r="228" s="6" customFormat="1" ht="15" customHeight="1" spans="5:18">
      <c r="E228" s="29"/>
      <c r="G228" s="29"/>
      <c r="J228" s="29"/>
      <c r="N228" s="29"/>
      <c r="O228" s="29"/>
      <c r="P228" s="29"/>
      <c r="Q228" s="29"/>
      <c r="R228" s="29"/>
    </row>
    <row r="229" s="6" customFormat="1" ht="15" customHeight="1" spans="5:18">
      <c r="E229" s="29"/>
      <c r="G229" s="29"/>
      <c r="J229" s="29"/>
      <c r="N229" s="29"/>
      <c r="O229" s="29"/>
      <c r="P229" s="29"/>
      <c r="Q229" s="29"/>
      <c r="R229" s="29"/>
    </row>
    <row r="230" s="6" customFormat="1" ht="15" customHeight="1" spans="5:18">
      <c r="E230" s="29"/>
      <c r="G230" s="29"/>
      <c r="J230" s="29"/>
      <c r="N230" s="29"/>
      <c r="O230" s="29"/>
      <c r="P230" s="29"/>
      <c r="Q230" s="29"/>
      <c r="R230" s="29"/>
    </row>
    <row r="231" s="6" customFormat="1" ht="15" customHeight="1" spans="5:18">
      <c r="E231" s="29"/>
      <c r="G231" s="29"/>
      <c r="J231" s="29"/>
      <c r="N231" s="29"/>
      <c r="O231" s="29"/>
      <c r="P231" s="29"/>
      <c r="Q231" s="29"/>
      <c r="R231" s="29"/>
    </row>
    <row r="232" s="6" customFormat="1" ht="15" customHeight="1" spans="5:18">
      <c r="E232" s="29"/>
      <c r="G232" s="29"/>
      <c r="J232" s="29"/>
      <c r="N232" s="29"/>
      <c r="O232" s="29"/>
      <c r="P232" s="29"/>
      <c r="Q232" s="29"/>
      <c r="R232" s="29"/>
    </row>
    <row r="233" s="6" customFormat="1" ht="15" customHeight="1" spans="5:18">
      <c r="E233" s="29"/>
      <c r="G233" s="29"/>
      <c r="J233" s="29"/>
      <c r="N233" s="29"/>
      <c r="O233" s="29"/>
      <c r="P233" s="29"/>
      <c r="Q233" s="29"/>
      <c r="R233" s="29"/>
    </row>
    <row r="234" s="6" customFormat="1" ht="15" customHeight="1" spans="5:18">
      <c r="E234" s="29"/>
      <c r="G234" s="29"/>
      <c r="J234" s="29"/>
      <c r="N234" s="29"/>
      <c r="O234" s="29"/>
      <c r="P234" s="29"/>
      <c r="Q234" s="29"/>
      <c r="R234" s="29"/>
    </row>
    <row r="235" s="6" customFormat="1" ht="15" customHeight="1" spans="5:18">
      <c r="E235" s="29"/>
      <c r="G235" s="29"/>
      <c r="J235" s="29"/>
      <c r="N235" s="29"/>
      <c r="O235" s="29"/>
      <c r="P235" s="29"/>
      <c r="Q235" s="29"/>
      <c r="R235" s="29"/>
    </row>
    <row r="236" s="6" customFormat="1" ht="15" customHeight="1" spans="5:18">
      <c r="E236" s="29"/>
      <c r="G236" s="29"/>
      <c r="J236" s="29"/>
      <c r="N236" s="29"/>
      <c r="O236" s="29"/>
      <c r="P236" s="29"/>
      <c r="Q236" s="29"/>
      <c r="R236" s="29"/>
    </row>
    <row r="237" s="6" customFormat="1" ht="15" customHeight="1" spans="5:18">
      <c r="E237" s="29"/>
      <c r="G237" s="29"/>
      <c r="J237" s="29"/>
      <c r="N237" s="29"/>
      <c r="O237" s="29"/>
      <c r="P237" s="29"/>
      <c r="Q237" s="29"/>
      <c r="R237" s="29"/>
    </row>
    <row r="238" s="6" customFormat="1" ht="15" customHeight="1" spans="5:18">
      <c r="E238" s="29"/>
      <c r="G238" s="29"/>
      <c r="J238" s="29"/>
      <c r="N238" s="29"/>
      <c r="O238" s="29"/>
      <c r="P238" s="29"/>
      <c r="Q238" s="29"/>
      <c r="R238" s="29"/>
    </row>
    <row r="239" s="6" customFormat="1" ht="15" customHeight="1" spans="5:18">
      <c r="E239" s="29"/>
      <c r="G239" s="29"/>
      <c r="J239" s="29"/>
      <c r="N239" s="29"/>
      <c r="O239" s="29"/>
      <c r="P239" s="29"/>
      <c r="Q239" s="29"/>
      <c r="R239" s="29"/>
    </row>
    <row r="240" s="6" customFormat="1" ht="15" customHeight="1" spans="5:18">
      <c r="E240" s="29"/>
      <c r="G240" s="29"/>
      <c r="J240" s="29"/>
      <c r="N240" s="29"/>
      <c r="O240" s="29"/>
      <c r="P240" s="29"/>
      <c r="Q240" s="29"/>
      <c r="R240" s="29"/>
    </row>
    <row r="241" s="6" customFormat="1" ht="15" customHeight="1" spans="5:18">
      <c r="E241" s="29"/>
      <c r="G241" s="29"/>
      <c r="J241" s="29"/>
      <c r="N241" s="29"/>
      <c r="O241" s="29"/>
      <c r="P241" s="29"/>
      <c r="Q241" s="29"/>
      <c r="R241" s="29"/>
    </row>
    <row r="242" s="6" customFormat="1" ht="15" customHeight="1" spans="5:18">
      <c r="E242" s="29"/>
      <c r="G242" s="29"/>
      <c r="J242" s="29"/>
      <c r="N242" s="29"/>
      <c r="O242" s="29"/>
      <c r="P242" s="29"/>
      <c r="Q242" s="29"/>
      <c r="R242" s="29"/>
    </row>
    <row r="243" s="6" customFormat="1" ht="15" customHeight="1" spans="5:18">
      <c r="E243" s="29"/>
      <c r="G243" s="29"/>
      <c r="J243" s="29"/>
      <c r="N243" s="29"/>
      <c r="O243" s="29"/>
      <c r="P243" s="29"/>
      <c r="Q243" s="29"/>
      <c r="R243" s="29"/>
    </row>
    <row r="244" s="6" customFormat="1" ht="15" customHeight="1" spans="5:18">
      <c r="E244" s="29"/>
      <c r="G244" s="29"/>
      <c r="J244" s="29"/>
      <c r="N244" s="29"/>
      <c r="O244" s="29"/>
      <c r="P244" s="29"/>
      <c r="Q244" s="29"/>
      <c r="R244" s="29"/>
    </row>
    <row r="245" s="6" customFormat="1" ht="15" customHeight="1" spans="5:18">
      <c r="E245" s="29"/>
      <c r="G245" s="29"/>
      <c r="J245" s="29"/>
      <c r="N245" s="29"/>
      <c r="O245" s="29"/>
      <c r="P245" s="29"/>
      <c r="Q245" s="29"/>
      <c r="R245" s="29"/>
    </row>
    <row r="246" s="6" customFormat="1" ht="15" customHeight="1" spans="5:18">
      <c r="E246" s="29"/>
      <c r="G246" s="29"/>
      <c r="J246" s="29"/>
      <c r="N246" s="29"/>
      <c r="O246" s="29"/>
      <c r="P246" s="29"/>
      <c r="Q246" s="29"/>
      <c r="R246" s="29"/>
    </row>
    <row r="247" s="6" customFormat="1" ht="15" customHeight="1" spans="5:18">
      <c r="E247" s="29"/>
      <c r="G247" s="29"/>
      <c r="J247" s="29"/>
      <c r="N247" s="29"/>
      <c r="O247" s="29"/>
      <c r="P247" s="29"/>
      <c r="Q247" s="29"/>
      <c r="R247" s="29"/>
    </row>
    <row r="248" s="6" customFormat="1" ht="15" customHeight="1" spans="5:18">
      <c r="E248" s="29"/>
      <c r="G248" s="29"/>
      <c r="J248" s="29"/>
      <c r="N248" s="29"/>
      <c r="O248" s="29"/>
      <c r="P248" s="29"/>
      <c r="Q248" s="29"/>
      <c r="R248" s="29"/>
    </row>
    <row r="249" s="6" customFormat="1" ht="15" customHeight="1" spans="5:18">
      <c r="E249" s="29"/>
      <c r="G249" s="29"/>
      <c r="J249" s="29"/>
      <c r="N249" s="29"/>
      <c r="O249" s="29"/>
      <c r="P249" s="29"/>
      <c r="Q249" s="29"/>
      <c r="R249" s="29"/>
    </row>
    <row r="250" s="6" customFormat="1" ht="15" customHeight="1" spans="5:18">
      <c r="E250" s="29"/>
      <c r="G250" s="29"/>
      <c r="J250" s="29"/>
      <c r="N250" s="29"/>
      <c r="O250" s="29"/>
      <c r="P250" s="29"/>
      <c r="Q250" s="29"/>
      <c r="R250" s="29"/>
    </row>
    <row r="251" s="6" customFormat="1" ht="15" customHeight="1" spans="5:18">
      <c r="E251" s="29"/>
      <c r="G251" s="29"/>
      <c r="J251" s="29"/>
      <c r="N251" s="29"/>
      <c r="O251" s="29"/>
      <c r="P251" s="29"/>
      <c r="Q251" s="29"/>
      <c r="R251" s="29"/>
    </row>
    <row r="252" s="6" customFormat="1" ht="15" customHeight="1" spans="5:18">
      <c r="E252" s="29"/>
      <c r="G252" s="29"/>
      <c r="J252" s="29"/>
      <c r="N252" s="29"/>
      <c r="O252" s="29"/>
      <c r="P252" s="29"/>
      <c r="Q252" s="29"/>
      <c r="R252" s="29"/>
    </row>
    <row r="253" s="6" customFormat="1" ht="15" customHeight="1" spans="5:18">
      <c r="E253" s="29"/>
      <c r="G253" s="29"/>
      <c r="J253" s="29"/>
      <c r="N253" s="29"/>
      <c r="O253" s="29"/>
      <c r="P253" s="29"/>
      <c r="Q253" s="29"/>
      <c r="R253" s="29"/>
    </row>
    <row r="254" s="6" customFormat="1" ht="15" customHeight="1" spans="5:18">
      <c r="E254" s="29"/>
      <c r="G254" s="29"/>
      <c r="J254" s="29"/>
      <c r="N254" s="29"/>
      <c r="O254" s="29"/>
      <c r="P254" s="29"/>
      <c r="Q254" s="29"/>
      <c r="R254" s="29"/>
    </row>
    <row r="255" s="6" customFormat="1" ht="15" customHeight="1" spans="5:18">
      <c r="E255" s="29"/>
      <c r="G255" s="29"/>
      <c r="J255" s="29"/>
      <c r="N255" s="29"/>
      <c r="O255" s="29"/>
      <c r="P255" s="29"/>
      <c r="Q255" s="29"/>
      <c r="R255" s="29"/>
    </row>
    <row r="256" s="6" customFormat="1" ht="15" customHeight="1" spans="5:18">
      <c r="E256" s="29"/>
      <c r="G256" s="29"/>
      <c r="J256" s="29"/>
      <c r="N256" s="29"/>
      <c r="O256" s="29"/>
      <c r="P256" s="29"/>
      <c r="Q256" s="29"/>
      <c r="R256" s="29"/>
    </row>
    <row r="257" s="6" customFormat="1" ht="15" customHeight="1" spans="5:18">
      <c r="E257" s="29"/>
      <c r="G257" s="29"/>
      <c r="J257" s="29"/>
      <c r="N257" s="29"/>
      <c r="O257" s="29"/>
      <c r="P257" s="29"/>
      <c r="Q257" s="29"/>
      <c r="R257" s="29"/>
    </row>
    <row r="258" s="6" customFormat="1" ht="15" customHeight="1" spans="5:18">
      <c r="E258" s="29"/>
      <c r="G258" s="29"/>
      <c r="J258" s="29"/>
      <c r="N258" s="29"/>
      <c r="O258" s="29"/>
      <c r="P258" s="29"/>
      <c r="Q258" s="29"/>
      <c r="R258" s="29"/>
    </row>
    <row r="259" s="6" customFormat="1" ht="15" customHeight="1" spans="5:18">
      <c r="E259" s="29"/>
      <c r="G259" s="29"/>
      <c r="J259" s="29"/>
      <c r="N259" s="29"/>
      <c r="O259" s="29"/>
      <c r="P259" s="29"/>
      <c r="Q259" s="29"/>
      <c r="R259" s="29"/>
    </row>
    <row r="260" s="6" customFormat="1" ht="15" customHeight="1" spans="5:18">
      <c r="E260" s="29"/>
      <c r="G260" s="29"/>
      <c r="J260" s="29"/>
      <c r="N260" s="29"/>
      <c r="O260" s="29"/>
      <c r="P260" s="29"/>
      <c r="Q260" s="29"/>
      <c r="R260" s="29"/>
    </row>
    <row r="261" s="6" customFormat="1" ht="15" customHeight="1" spans="5:18">
      <c r="E261" s="29"/>
      <c r="G261" s="29"/>
      <c r="J261" s="29"/>
      <c r="N261" s="29"/>
      <c r="O261" s="29"/>
      <c r="P261" s="29"/>
      <c r="Q261" s="29"/>
      <c r="R261" s="29"/>
    </row>
    <row r="262" s="6" customFormat="1" ht="15" customHeight="1" spans="5:18">
      <c r="E262" s="29"/>
      <c r="G262" s="29"/>
      <c r="J262" s="29"/>
      <c r="N262" s="29"/>
      <c r="O262" s="29"/>
      <c r="P262" s="29"/>
      <c r="Q262" s="29"/>
      <c r="R262" s="29"/>
    </row>
    <row r="263" s="6" customFormat="1" ht="15" customHeight="1" spans="5:18">
      <c r="E263" s="29"/>
      <c r="G263" s="29"/>
      <c r="J263" s="29"/>
      <c r="N263" s="29"/>
      <c r="O263" s="29"/>
      <c r="P263" s="29"/>
      <c r="Q263" s="29"/>
      <c r="R263" s="29"/>
    </row>
    <row r="264" s="6" customFormat="1" ht="15" customHeight="1" spans="5:18">
      <c r="E264" s="29"/>
      <c r="G264" s="29"/>
      <c r="J264" s="29"/>
      <c r="N264" s="29"/>
      <c r="O264" s="29"/>
      <c r="P264" s="29"/>
      <c r="Q264" s="29"/>
      <c r="R264" s="29"/>
    </row>
    <row r="265" s="6" customFormat="1" ht="15" customHeight="1" spans="5:18">
      <c r="E265" s="29"/>
      <c r="G265" s="29"/>
      <c r="J265" s="29"/>
      <c r="N265" s="29"/>
      <c r="O265" s="29"/>
      <c r="P265" s="29"/>
      <c r="Q265" s="29"/>
      <c r="R265" s="29"/>
    </row>
    <row r="266" s="6" customFormat="1" ht="15" customHeight="1" spans="5:18">
      <c r="E266" s="29"/>
      <c r="G266" s="29"/>
      <c r="J266" s="29"/>
      <c r="N266" s="29"/>
      <c r="O266" s="29"/>
      <c r="P266" s="29"/>
      <c r="Q266" s="29"/>
      <c r="R266" s="29"/>
    </row>
    <row r="267" s="6" customFormat="1" ht="15" customHeight="1" spans="5:18">
      <c r="E267" s="29"/>
      <c r="G267" s="29"/>
      <c r="J267" s="29"/>
      <c r="N267" s="29"/>
      <c r="O267" s="29"/>
      <c r="P267" s="29"/>
      <c r="Q267" s="29"/>
      <c r="R267" s="29"/>
    </row>
    <row r="268" s="6" customFormat="1" ht="15" customHeight="1" spans="5:18">
      <c r="E268" s="29"/>
      <c r="G268" s="29"/>
      <c r="J268" s="29"/>
      <c r="N268" s="29"/>
      <c r="O268" s="29"/>
      <c r="P268" s="29"/>
      <c r="Q268" s="29"/>
      <c r="R268" s="29"/>
    </row>
    <row r="269" s="6" customFormat="1" ht="15" customHeight="1" spans="5:18">
      <c r="E269" s="29"/>
      <c r="G269" s="29"/>
      <c r="J269" s="29"/>
      <c r="N269" s="29"/>
      <c r="O269" s="29"/>
      <c r="P269" s="29"/>
      <c r="Q269" s="29"/>
      <c r="R269" s="29"/>
    </row>
    <row r="270" s="6" customFormat="1" ht="15" customHeight="1" spans="5:18">
      <c r="E270" s="29"/>
      <c r="G270" s="29"/>
      <c r="J270" s="29"/>
      <c r="N270" s="29"/>
      <c r="O270" s="29"/>
      <c r="P270" s="29"/>
      <c r="Q270" s="29"/>
      <c r="R270" s="29"/>
    </row>
    <row r="271" s="6" customFormat="1" ht="15" customHeight="1" spans="5:18">
      <c r="E271" s="29"/>
      <c r="G271" s="29"/>
      <c r="J271" s="29"/>
      <c r="N271" s="29"/>
      <c r="O271" s="29"/>
      <c r="P271" s="29"/>
      <c r="Q271" s="29"/>
      <c r="R271" s="29"/>
    </row>
    <row r="272" s="6" customFormat="1" ht="15" customHeight="1" spans="5:18">
      <c r="E272" s="29"/>
      <c r="G272" s="29"/>
      <c r="J272" s="29"/>
      <c r="N272" s="29"/>
      <c r="O272" s="29"/>
      <c r="P272" s="29"/>
      <c r="Q272" s="29"/>
      <c r="R272" s="29"/>
    </row>
    <row r="273" s="6" customFormat="1" ht="15" customHeight="1" spans="5:18">
      <c r="E273" s="29"/>
      <c r="G273" s="29"/>
      <c r="J273" s="29"/>
      <c r="N273" s="29"/>
      <c r="O273" s="29"/>
      <c r="P273" s="29"/>
      <c r="Q273" s="29"/>
      <c r="R273" s="29"/>
    </row>
    <row r="274" s="6" customFormat="1" ht="15" customHeight="1" spans="5:18">
      <c r="E274" s="29"/>
      <c r="G274" s="29"/>
      <c r="J274" s="29"/>
      <c r="N274" s="29"/>
      <c r="O274" s="29"/>
      <c r="P274" s="29"/>
      <c r="Q274" s="29"/>
      <c r="R274" s="29"/>
    </row>
    <row r="275" s="6" customFormat="1" ht="15" customHeight="1" spans="5:18">
      <c r="E275" s="29"/>
      <c r="G275" s="29"/>
      <c r="J275" s="29"/>
      <c r="N275" s="29"/>
      <c r="O275" s="29"/>
      <c r="P275" s="29"/>
      <c r="Q275" s="29"/>
      <c r="R275" s="29"/>
    </row>
    <row r="276" s="6" customFormat="1" ht="15" customHeight="1" spans="5:18">
      <c r="E276" s="29"/>
      <c r="G276" s="29"/>
      <c r="J276" s="29"/>
      <c r="N276" s="29"/>
      <c r="O276" s="29"/>
      <c r="P276" s="29"/>
      <c r="Q276" s="29"/>
      <c r="R276" s="29"/>
    </row>
    <row r="277" s="6" customFormat="1" ht="15" customHeight="1" spans="5:18">
      <c r="E277" s="29"/>
      <c r="G277" s="29"/>
      <c r="J277" s="29"/>
      <c r="N277" s="29"/>
      <c r="O277" s="29"/>
      <c r="P277" s="29"/>
      <c r="Q277" s="29"/>
      <c r="R277" s="29"/>
    </row>
    <row r="278" s="6" customFormat="1" ht="15" customHeight="1" spans="5:18">
      <c r="E278" s="29"/>
      <c r="G278" s="29"/>
      <c r="J278" s="29"/>
      <c r="N278" s="29"/>
      <c r="O278" s="29"/>
      <c r="P278" s="29"/>
      <c r="Q278" s="29"/>
      <c r="R278" s="29"/>
    </row>
    <row r="279" s="6" customFormat="1" ht="15" customHeight="1" spans="5:18">
      <c r="E279" s="29"/>
      <c r="G279" s="29"/>
      <c r="J279" s="29"/>
      <c r="N279" s="29"/>
      <c r="O279" s="29"/>
      <c r="P279" s="29"/>
      <c r="Q279" s="29"/>
      <c r="R279" s="29"/>
    </row>
    <row r="280" s="6" customFormat="1" ht="15" customHeight="1" spans="5:18">
      <c r="E280" s="29"/>
      <c r="G280" s="29"/>
      <c r="J280" s="29"/>
      <c r="N280" s="29"/>
      <c r="O280" s="29"/>
      <c r="P280" s="29"/>
      <c r="Q280" s="29"/>
      <c r="R280" s="29"/>
    </row>
    <row r="281" s="6" customFormat="1" ht="15" customHeight="1" spans="5:18">
      <c r="E281" s="29"/>
      <c r="G281" s="29"/>
      <c r="J281" s="29"/>
      <c r="N281" s="29"/>
      <c r="O281" s="29"/>
      <c r="P281" s="29"/>
      <c r="Q281" s="29"/>
      <c r="R281" s="29"/>
    </row>
    <row r="282" s="6" customFormat="1" ht="15" customHeight="1" spans="5:18">
      <c r="E282" s="29"/>
      <c r="G282" s="29"/>
      <c r="J282" s="29"/>
      <c r="N282" s="29"/>
      <c r="O282" s="29"/>
      <c r="P282" s="29"/>
      <c r="Q282" s="29"/>
      <c r="R282" s="29"/>
    </row>
    <row r="283" s="6" customFormat="1" ht="15" customHeight="1" spans="5:18">
      <c r="E283" s="29"/>
      <c r="G283" s="29"/>
      <c r="J283" s="29"/>
      <c r="N283" s="29"/>
      <c r="O283" s="29"/>
      <c r="P283" s="29"/>
      <c r="Q283" s="29"/>
      <c r="R283" s="29"/>
    </row>
    <row r="284" s="6" customFormat="1" ht="15" customHeight="1" spans="5:18">
      <c r="E284" s="29"/>
      <c r="G284" s="29"/>
      <c r="J284" s="29"/>
      <c r="N284" s="29"/>
      <c r="O284" s="29"/>
      <c r="P284" s="29"/>
      <c r="Q284" s="29"/>
      <c r="R284" s="29"/>
    </row>
    <row r="285" s="6" customFormat="1" ht="15" customHeight="1" spans="5:18">
      <c r="E285" s="29"/>
      <c r="G285" s="29"/>
      <c r="J285" s="29"/>
      <c r="N285" s="29"/>
      <c r="O285" s="29"/>
      <c r="P285" s="29"/>
      <c r="Q285" s="29"/>
      <c r="R285" s="29"/>
    </row>
    <row r="286" s="6" customFormat="1" ht="15" customHeight="1" spans="5:18">
      <c r="E286" s="29"/>
      <c r="G286" s="29"/>
      <c r="J286" s="29"/>
      <c r="N286" s="29"/>
      <c r="O286" s="29"/>
      <c r="P286" s="29"/>
      <c r="Q286" s="29"/>
      <c r="R286" s="29"/>
    </row>
    <row r="287" s="6" customFormat="1" ht="15" customHeight="1" spans="5:18">
      <c r="E287" s="29"/>
      <c r="G287" s="29"/>
      <c r="J287" s="29"/>
      <c r="N287" s="29"/>
      <c r="O287" s="29"/>
      <c r="P287" s="29"/>
      <c r="Q287" s="29"/>
      <c r="R287" s="29"/>
    </row>
    <row r="288" s="6" customFormat="1" ht="15" customHeight="1" spans="5:18">
      <c r="E288" s="29"/>
      <c r="G288" s="29"/>
      <c r="J288" s="29"/>
      <c r="N288" s="29"/>
      <c r="O288" s="29"/>
      <c r="P288" s="29"/>
      <c r="Q288" s="29"/>
      <c r="R288" s="29"/>
    </row>
    <row r="289" s="6" customFormat="1" ht="15" customHeight="1" spans="5:18">
      <c r="E289" s="29"/>
      <c r="G289" s="29"/>
      <c r="J289" s="29"/>
      <c r="N289" s="29"/>
      <c r="O289" s="29"/>
      <c r="P289" s="29"/>
      <c r="Q289" s="29"/>
      <c r="R289" s="29"/>
    </row>
    <row r="290" s="6" customFormat="1" ht="15" customHeight="1" spans="5:18">
      <c r="E290" s="29"/>
      <c r="G290" s="29"/>
      <c r="J290" s="29"/>
      <c r="N290" s="29"/>
      <c r="O290" s="29"/>
      <c r="P290" s="29"/>
      <c r="Q290" s="29"/>
      <c r="R290" s="29"/>
    </row>
    <row r="291" s="6" customFormat="1" ht="15" customHeight="1" spans="5:18">
      <c r="E291" s="29"/>
      <c r="G291" s="29"/>
      <c r="J291" s="29"/>
      <c r="N291" s="29"/>
      <c r="O291" s="29"/>
      <c r="P291" s="29"/>
      <c r="Q291" s="29"/>
      <c r="R291" s="29"/>
    </row>
    <row r="292" s="6" customFormat="1" ht="15" customHeight="1" spans="5:18">
      <c r="E292" s="29"/>
      <c r="G292" s="29"/>
      <c r="J292" s="29"/>
      <c r="N292" s="29"/>
      <c r="O292" s="29"/>
      <c r="P292" s="29"/>
      <c r="Q292" s="29"/>
      <c r="R292" s="29"/>
    </row>
    <row r="293" s="6" customFormat="1" ht="15" customHeight="1" spans="5:18">
      <c r="E293" s="29"/>
      <c r="G293" s="29"/>
      <c r="J293" s="29"/>
      <c r="N293" s="29"/>
      <c r="O293" s="29"/>
      <c r="P293" s="29"/>
      <c r="Q293" s="29"/>
      <c r="R293" s="29"/>
    </row>
    <row r="294" s="6" customFormat="1" ht="15" customHeight="1" spans="5:18">
      <c r="E294" s="29"/>
      <c r="G294" s="29"/>
      <c r="J294" s="29"/>
      <c r="N294" s="29"/>
      <c r="O294" s="29"/>
      <c r="P294" s="29"/>
      <c r="Q294" s="29"/>
      <c r="R294" s="29"/>
    </row>
    <row r="295" s="6" customFormat="1" ht="15" customHeight="1" spans="5:18">
      <c r="E295" s="29"/>
      <c r="G295" s="29"/>
      <c r="J295" s="29"/>
      <c r="N295" s="29"/>
      <c r="O295" s="29"/>
      <c r="P295" s="29"/>
      <c r="Q295" s="29"/>
      <c r="R295" s="29"/>
    </row>
    <row r="296" s="6" customFormat="1" ht="15" customHeight="1" spans="5:18">
      <c r="E296" s="29"/>
      <c r="G296" s="29"/>
      <c r="J296" s="29"/>
      <c r="N296" s="29"/>
      <c r="O296" s="29"/>
      <c r="P296" s="29"/>
      <c r="Q296" s="29"/>
      <c r="R296" s="29"/>
    </row>
    <row r="297" s="6" customFormat="1" ht="15" customHeight="1" spans="5:18">
      <c r="E297" s="29"/>
      <c r="G297" s="29"/>
      <c r="J297" s="29"/>
      <c r="N297" s="29"/>
      <c r="O297" s="29"/>
      <c r="P297" s="29"/>
      <c r="Q297" s="29"/>
      <c r="R297" s="29"/>
    </row>
    <row r="298" s="6" customFormat="1" ht="15" customHeight="1" spans="5:18">
      <c r="E298" s="29"/>
      <c r="G298" s="29"/>
      <c r="J298" s="29"/>
      <c r="N298" s="29"/>
      <c r="O298" s="29"/>
      <c r="P298" s="29"/>
      <c r="Q298" s="29"/>
      <c r="R298" s="29"/>
    </row>
    <row r="299" s="6" customFormat="1" ht="15" customHeight="1" spans="5:18">
      <c r="E299" s="29"/>
      <c r="G299" s="29"/>
      <c r="J299" s="29"/>
      <c r="N299" s="29"/>
      <c r="O299" s="29"/>
      <c r="P299" s="29"/>
      <c r="Q299" s="29"/>
      <c r="R299" s="29"/>
    </row>
    <row r="300" s="6" customFormat="1" ht="15" customHeight="1" spans="5:18">
      <c r="E300" s="29"/>
      <c r="G300" s="29"/>
      <c r="J300" s="29"/>
      <c r="N300" s="29"/>
      <c r="O300" s="29"/>
      <c r="P300" s="29"/>
      <c r="Q300" s="29"/>
      <c r="R300" s="29"/>
    </row>
    <row r="301" s="6" customFormat="1" ht="15" customHeight="1" spans="5:18">
      <c r="E301" s="29"/>
      <c r="G301" s="29"/>
      <c r="J301" s="29"/>
      <c r="N301" s="29"/>
      <c r="O301" s="29"/>
      <c r="P301" s="29"/>
      <c r="Q301" s="29"/>
      <c r="R301" s="29"/>
    </row>
    <row r="302" s="6" customFormat="1" ht="15" customHeight="1" spans="5:18">
      <c r="E302" s="29"/>
      <c r="G302" s="29"/>
      <c r="J302" s="29"/>
      <c r="N302" s="29"/>
      <c r="O302" s="29"/>
      <c r="P302" s="29"/>
      <c r="Q302" s="29"/>
      <c r="R302" s="29"/>
    </row>
    <row r="303" s="6" customFormat="1" ht="15" customHeight="1" spans="5:18">
      <c r="E303" s="29"/>
      <c r="G303" s="29"/>
      <c r="J303" s="29"/>
      <c r="N303" s="29"/>
      <c r="O303" s="29"/>
      <c r="P303" s="29"/>
      <c r="Q303" s="29"/>
      <c r="R303" s="29"/>
    </row>
    <row r="304" s="6" customFormat="1" ht="15" customHeight="1" spans="5:18">
      <c r="E304" s="29"/>
      <c r="G304" s="29"/>
      <c r="J304" s="29"/>
      <c r="N304" s="29"/>
      <c r="O304" s="29"/>
      <c r="P304" s="29"/>
      <c r="Q304" s="29"/>
      <c r="R304" s="29"/>
    </row>
    <row r="305" s="6" customFormat="1" ht="15" customHeight="1" spans="5:18">
      <c r="E305" s="29"/>
      <c r="G305" s="29"/>
      <c r="J305" s="29"/>
      <c r="N305" s="29"/>
      <c r="O305" s="29"/>
      <c r="P305" s="29"/>
      <c r="Q305" s="29"/>
      <c r="R305" s="29"/>
    </row>
    <row r="306" s="6" customFormat="1" ht="15" customHeight="1" spans="5:18">
      <c r="E306" s="29"/>
      <c r="G306" s="29"/>
      <c r="J306" s="29"/>
      <c r="N306" s="29"/>
      <c r="O306" s="29"/>
      <c r="P306" s="29"/>
      <c r="Q306" s="29"/>
      <c r="R306" s="29"/>
    </row>
    <row r="307" s="6" customFormat="1" ht="15" customHeight="1" spans="5:18">
      <c r="E307" s="29"/>
      <c r="G307" s="29"/>
      <c r="J307" s="29"/>
      <c r="N307" s="29"/>
      <c r="O307" s="29"/>
      <c r="P307" s="29"/>
      <c r="Q307" s="29"/>
      <c r="R307" s="29"/>
    </row>
    <row r="308" s="6" customFormat="1" ht="15" customHeight="1" spans="5:18">
      <c r="E308" s="29"/>
      <c r="G308" s="29"/>
      <c r="J308" s="29"/>
      <c r="N308" s="29"/>
      <c r="O308" s="29"/>
      <c r="P308" s="29"/>
      <c r="Q308" s="29"/>
      <c r="R308" s="29"/>
    </row>
    <row r="309" s="6" customFormat="1" ht="15" customHeight="1" spans="5:18">
      <c r="E309" s="29"/>
      <c r="G309" s="29"/>
      <c r="J309" s="29"/>
      <c r="N309" s="29"/>
      <c r="O309" s="29"/>
      <c r="P309" s="29"/>
      <c r="Q309" s="29"/>
      <c r="R309" s="29"/>
    </row>
    <row r="310" s="6" customFormat="1" ht="15" customHeight="1" spans="5:18">
      <c r="E310" s="29"/>
      <c r="G310" s="29"/>
      <c r="J310" s="29"/>
      <c r="N310" s="29"/>
      <c r="O310" s="29"/>
      <c r="P310" s="29"/>
      <c r="Q310" s="29"/>
      <c r="R310" s="29"/>
    </row>
    <row r="311" s="6" customFormat="1" ht="15" customHeight="1" spans="5:18">
      <c r="E311" s="29"/>
      <c r="G311" s="29"/>
      <c r="J311" s="29"/>
      <c r="N311" s="29"/>
      <c r="O311" s="29"/>
      <c r="P311" s="29"/>
      <c r="Q311" s="29"/>
      <c r="R311" s="29"/>
    </row>
    <row r="312" s="6" customFormat="1" ht="15" customHeight="1" spans="5:18">
      <c r="E312" s="29"/>
      <c r="G312" s="29"/>
      <c r="J312" s="29"/>
      <c r="N312" s="29"/>
      <c r="O312" s="29"/>
      <c r="P312" s="29"/>
      <c r="Q312" s="29"/>
      <c r="R312" s="29"/>
    </row>
    <row r="313" s="6" customFormat="1" ht="15" customHeight="1" spans="5:18">
      <c r="E313" s="29"/>
      <c r="G313" s="29"/>
      <c r="J313" s="29"/>
      <c r="N313" s="29"/>
      <c r="O313" s="29"/>
      <c r="P313" s="29"/>
      <c r="Q313" s="29"/>
      <c r="R313" s="29"/>
    </row>
    <row r="314" s="6" customFormat="1" ht="15" customHeight="1" spans="5:18">
      <c r="E314" s="29"/>
      <c r="G314" s="29"/>
      <c r="J314" s="29"/>
      <c r="N314" s="29"/>
      <c r="O314" s="29"/>
      <c r="P314" s="29"/>
      <c r="Q314" s="29"/>
      <c r="R314" s="29"/>
    </row>
    <row r="315" s="6" customFormat="1" ht="15" customHeight="1" spans="5:18">
      <c r="E315" s="29"/>
      <c r="G315" s="29"/>
      <c r="J315" s="29"/>
      <c r="N315" s="29"/>
      <c r="O315" s="29"/>
      <c r="P315" s="29"/>
      <c r="Q315" s="29"/>
      <c r="R315" s="29"/>
    </row>
    <row r="316" s="6" customFormat="1" ht="15" customHeight="1" spans="5:18">
      <c r="E316" s="29"/>
      <c r="G316" s="29"/>
      <c r="J316" s="29"/>
      <c r="N316" s="29"/>
      <c r="O316" s="29"/>
      <c r="P316" s="29"/>
      <c r="Q316" s="29"/>
      <c r="R316" s="29"/>
    </row>
    <row r="317" s="6" customFormat="1" ht="15" customHeight="1" spans="5:18">
      <c r="E317" s="29"/>
      <c r="G317" s="29"/>
      <c r="J317" s="29"/>
      <c r="N317" s="29"/>
      <c r="O317" s="29"/>
      <c r="P317" s="29"/>
      <c r="Q317" s="29"/>
      <c r="R317" s="29"/>
    </row>
    <row r="318" s="6" customFormat="1" ht="15" customHeight="1" spans="5:18">
      <c r="E318" s="29"/>
      <c r="G318" s="29"/>
      <c r="J318" s="29"/>
      <c r="N318" s="29"/>
      <c r="O318" s="29"/>
      <c r="P318" s="29"/>
      <c r="Q318" s="29"/>
      <c r="R318" s="29"/>
    </row>
    <row r="319" s="6" customFormat="1" ht="15" customHeight="1" spans="5:18">
      <c r="E319" s="29"/>
      <c r="G319" s="29"/>
      <c r="J319" s="29"/>
      <c r="N319" s="29"/>
      <c r="O319" s="29"/>
      <c r="P319" s="29"/>
      <c r="Q319" s="29"/>
      <c r="R319" s="29"/>
    </row>
    <row r="320" s="6" customFormat="1" ht="15" customHeight="1" spans="5:18">
      <c r="E320" s="29"/>
      <c r="G320" s="29"/>
      <c r="J320" s="29"/>
      <c r="N320" s="29"/>
      <c r="O320" s="29"/>
      <c r="P320" s="29"/>
      <c r="Q320" s="29"/>
      <c r="R320" s="29"/>
    </row>
    <row r="321" s="6" customFormat="1" ht="15" customHeight="1" spans="5:18">
      <c r="E321" s="29"/>
      <c r="G321" s="29"/>
      <c r="J321" s="29"/>
      <c r="N321" s="29"/>
      <c r="O321" s="29"/>
      <c r="P321" s="29"/>
      <c r="Q321" s="29"/>
      <c r="R321" s="29"/>
    </row>
    <row r="322" s="6" customFormat="1" ht="15" customHeight="1" spans="5:18">
      <c r="E322" s="29"/>
      <c r="G322" s="29"/>
      <c r="J322" s="29"/>
      <c r="N322" s="29"/>
      <c r="O322" s="29"/>
      <c r="P322" s="29"/>
      <c r="Q322" s="29"/>
      <c r="R322" s="29"/>
    </row>
    <row r="323" s="6" customFormat="1" ht="15" customHeight="1" spans="5:18">
      <c r="E323" s="29"/>
      <c r="G323" s="29"/>
      <c r="J323" s="29"/>
      <c r="N323" s="29"/>
      <c r="O323" s="29"/>
      <c r="P323" s="29"/>
      <c r="Q323" s="29"/>
      <c r="R323" s="29"/>
    </row>
    <row r="324" s="6" customFormat="1" ht="15" customHeight="1" spans="5:18">
      <c r="E324" s="29"/>
      <c r="G324" s="29"/>
      <c r="J324" s="29"/>
      <c r="N324" s="29"/>
      <c r="O324" s="29"/>
      <c r="P324" s="29"/>
      <c r="Q324" s="29"/>
      <c r="R324" s="29"/>
    </row>
    <row r="325" s="6" customFormat="1" ht="15" customHeight="1" spans="5:18">
      <c r="E325" s="29"/>
      <c r="G325" s="29"/>
      <c r="J325" s="29"/>
      <c r="N325" s="29"/>
      <c r="O325" s="29"/>
      <c r="P325" s="29"/>
      <c r="Q325" s="29"/>
      <c r="R325" s="29"/>
    </row>
    <row r="326" s="6" customFormat="1" ht="15" customHeight="1" spans="5:18">
      <c r="E326" s="29"/>
      <c r="G326" s="29"/>
      <c r="J326" s="29"/>
      <c r="N326" s="29"/>
      <c r="O326" s="29"/>
      <c r="P326" s="29"/>
      <c r="Q326" s="29"/>
      <c r="R326" s="29"/>
    </row>
    <row r="327" s="6" customFormat="1" ht="15" customHeight="1" spans="5:18">
      <c r="E327" s="29"/>
      <c r="G327" s="29"/>
      <c r="J327" s="29"/>
      <c r="N327" s="29"/>
      <c r="O327" s="29"/>
      <c r="P327" s="29"/>
      <c r="Q327" s="29"/>
      <c r="R327" s="29"/>
    </row>
    <row r="328" s="6" customFormat="1" ht="15" customHeight="1" spans="5:18">
      <c r="E328" s="29"/>
      <c r="G328" s="29"/>
      <c r="J328" s="29"/>
      <c r="N328" s="29"/>
      <c r="O328" s="29"/>
      <c r="P328" s="29"/>
      <c r="Q328" s="29"/>
      <c r="R328" s="29"/>
    </row>
    <row r="329" s="6" customFormat="1" ht="15" customHeight="1" spans="5:18">
      <c r="E329" s="29"/>
      <c r="G329" s="29"/>
      <c r="J329" s="29"/>
      <c r="N329" s="29"/>
      <c r="O329" s="29"/>
      <c r="P329" s="29"/>
      <c r="Q329" s="29"/>
      <c r="R329" s="29"/>
    </row>
    <row r="330" s="6" customFormat="1" ht="15" customHeight="1" spans="5:18">
      <c r="E330" s="29"/>
      <c r="G330" s="29"/>
      <c r="J330" s="29"/>
      <c r="N330" s="29"/>
      <c r="O330" s="29"/>
      <c r="P330" s="29"/>
      <c r="Q330" s="29"/>
      <c r="R330" s="29"/>
    </row>
    <row r="331" s="6" customFormat="1" ht="15" customHeight="1" spans="5:18">
      <c r="E331" s="29"/>
      <c r="G331" s="29"/>
      <c r="J331" s="29"/>
      <c r="N331" s="29"/>
      <c r="O331" s="29"/>
      <c r="P331" s="29"/>
      <c r="Q331" s="29"/>
      <c r="R331" s="29"/>
    </row>
    <row r="332" s="6" customFormat="1" ht="15" customHeight="1" spans="5:18">
      <c r="E332" s="29"/>
      <c r="G332" s="29"/>
      <c r="J332" s="29"/>
      <c r="N332" s="29"/>
      <c r="O332" s="29"/>
      <c r="P332" s="29"/>
      <c r="Q332" s="29"/>
      <c r="R332" s="29"/>
    </row>
    <row r="333" s="6" customFormat="1" ht="15" customHeight="1" spans="5:18">
      <c r="E333" s="29"/>
      <c r="G333" s="29"/>
      <c r="J333" s="29"/>
      <c r="N333" s="29"/>
      <c r="O333" s="29"/>
      <c r="P333" s="29"/>
      <c r="Q333" s="29"/>
      <c r="R333" s="29"/>
    </row>
    <row r="334" s="6" customFormat="1" ht="15" customHeight="1" spans="5:18">
      <c r="E334" s="29"/>
      <c r="G334" s="29"/>
      <c r="J334" s="29"/>
      <c r="N334" s="29"/>
      <c r="O334" s="29"/>
      <c r="P334" s="29"/>
      <c r="Q334" s="29"/>
      <c r="R334" s="29"/>
    </row>
    <row r="335" s="6" customFormat="1" ht="15" customHeight="1" spans="5:18">
      <c r="E335" s="29"/>
      <c r="G335" s="29"/>
      <c r="J335" s="29"/>
      <c r="N335" s="29"/>
      <c r="O335" s="29"/>
      <c r="P335" s="29"/>
      <c r="Q335" s="29"/>
      <c r="R335" s="29"/>
    </row>
    <row r="336" s="6" customFormat="1" ht="15" customHeight="1" spans="5:18">
      <c r="E336" s="29"/>
      <c r="G336" s="29"/>
      <c r="J336" s="29"/>
      <c r="N336" s="29"/>
      <c r="O336" s="29"/>
      <c r="P336" s="29"/>
      <c r="Q336" s="29"/>
      <c r="R336" s="29"/>
    </row>
    <row r="337" s="6" customFormat="1" ht="15" customHeight="1" spans="5:18">
      <c r="E337" s="29"/>
      <c r="G337" s="29"/>
      <c r="J337" s="29"/>
      <c r="N337" s="29"/>
      <c r="O337" s="29"/>
      <c r="P337" s="29"/>
      <c r="Q337" s="29"/>
      <c r="R337" s="29"/>
    </row>
    <row r="338" s="6" customFormat="1" ht="15" customHeight="1" spans="5:18">
      <c r="E338" s="29"/>
      <c r="G338" s="29"/>
      <c r="J338" s="29"/>
      <c r="N338" s="29"/>
      <c r="O338" s="29"/>
      <c r="P338" s="29"/>
      <c r="Q338" s="29"/>
      <c r="R338" s="29"/>
    </row>
    <row r="339" s="6" customFormat="1" ht="15" customHeight="1" spans="5:18">
      <c r="E339" s="29"/>
      <c r="G339" s="29"/>
      <c r="J339" s="29"/>
      <c r="N339" s="29"/>
      <c r="O339" s="29"/>
      <c r="P339" s="29"/>
      <c r="Q339" s="29"/>
      <c r="R339" s="29"/>
    </row>
    <row r="340" s="6" customFormat="1" ht="15" customHeight="1" spans="5:18">
      <c r="E340" s="29"/>
      <c r="G340" s="29"/>
      <c r="J340" s="29"/>
      <c r="N340" s="29"/>
      <c r="O340" s="29"/>
      <c r="P340" s="29"/>
      <c r="Q340" s="29"/>
      <c r="R340" s="29"/>
    </row>
    <row r="341" s="6" customFormat="1" ht="15" customHeight="1" spans="5:18">
      <c r="E341" s="29"/>
      <c r="G341" s="29"/>
      <c r="J341" s="29"/>
      <c r="N341" s="29"/>
      <c r="O341" s="29"/>
      <c r="P341" s="29"/>
      <c r="Q341" s="29"/>
      <c r="R341" s="29"/>
    </row>
    <row r="342" s="6" customFormat="1" ht="15" customHeight="1" spans="5:18">
      <c r="E342" s="29"/>
      <c r="G342" s="29"/>
      <c r="J342" s="29"/>
      <c r="N342" s="29"/>
      <c r="O342" s="29"/>
      <c r="P342" s="29"/>
      <c r="Q342" s="29"/>
      <c r="R342" s="29"/>
    </row>
    <row r="343" s="6" customFormat="1" ht="15" customHeight="1" spans="5:18">
      <c r="E343" s="29"/>
      <c r="G343" s="29"/>
      <c r="J343" s="29"/>
      <c r="N343" s="29"/>
      <c r="O343" s="29"/>
      <c r="P343" s="29"/>
      <c r="Q343" s="29"/>
      <c r="R343" s="29"/>
    </row>
    <row r="344" s="6" customFormat="1" ht="15" customHeight="1" spans="5:18">
      <c r="E344" s="29"/>
      <c r="G344" s="29"/>
      <c r="J344" s="29"/>
      <c r="N344" s="29"/>
      <c r="O344" s="29"/>
      <c r="P344" s="29"/>
      <c r="Q344" s="29"/>
      <c r="R344" s="29"/>
    </row>
    <row r="345" s="6" customFormat="1" ht="15" customHeight="1" spans="5:18">
      <c r="E345" s="29"/>
      <c r="G345" s="29"/>
      <c r="J345" s="29"/>
      <c r="N345" s="29"/>
      <c r="O345" s="29"/>
      <c r="P345" s="29"/>
      <c r="Q345" s="29"/>
      <c r="R345" s="29"/>
    </row>
    <row r="346" s="6" customFormat="1" ht="15" customHeight="1" spans="5:18">
      <c r="E346" s="29"/>
      <c r="G346" s="29"/>
      <c r="J346" s="29"/>
      <c r="N346" s="29"/>
      <c r="O346" s="29"/>
      <c r="P346" s="29"/>
      <c r="Q346" s="29"/>
      <c r="R346" s="29"/>
    </row>
    <row r="347" s="6" customFormat="1" ht="15" customHeight="1" spans="5:18">
      <c r="E347" s="29"/>
      <c r="G347" s="29"/>
      <c r="J347" s="29"/>
      <c r="N347" s="29"/>
      <c r="O347" s="29"/>
      <c r="P347" s="29"/>
      <c r="Q347" s="29"/>
      <c r="R347" s="29"/>
    </row>
    <row r="348" s="6" customFormat="1" ht="15" customHeight="1" spans="5:18">
      <c r="E348" s="29"/>
      <c r="G348" s="29"/>
      <c r="J348" s="29"/>
      <c r="N348" s="29"/>
      <c r="O348" s="29"/>
      <c r="P348" s="29"/>
      <c r="Q348" s="29"/>
      <c r="R348" s="29"/>
    </row>
    <row r="349" s="6" customFormat="1" ht="15" customHeight="1" spans="5:18">
      <c r="E349" s="29"/>
      <c r="G349" s="29"/>
      <c r="J349" s="29"/>
      <c r="N349" s="29"/>
      <c r="O349" s="29"/>
      <c r="P349" s="29"/>
      <c r="Q349" s="29"/>
      <c r="R349" s="29"/>
    </row>
    <row r="350" s="6" customFormat="1" ht="15" customHeight="1" spans="5:18">
      <c r="E350" s="29"/>
      <c r="G350" s="29"/>
      <c r="J350" s="29"/>
      <c r="N350" s="29"/>
      <c r="O350" s="29"/>
      <c r="P350" s="29"/>
      <c r="Q350" s="29"/>
      <c r="R350" s="29"/>
    </row>
    <row r="351" s="6" customFormat="1" ht="15" customHeight="1" spans="5:18">
      <c r="E351" s="29"/>
      <c r="G351" s="29"/>
      <c r="J351" s="29"/>
      <c r="N351" s="29"/>
      <c r="O351" s="29"/>
      <c r="P351" s="29"/>
      <c r="Q351" s="29"/>
      <c r="R351" s="29"/>
    </row>
    <row r="352" s="6" customFormat="1" ht="15" customHeight="1" spans="5:18">
      <c r="E352" s="29"/>
      <c r="G352" s="29"/>
      <c r="J352" s="29"/>
      <c r="N352" s="29"/>
      <c r="O352" s="29"/>
      <c r="P352" s="29"/>
      <c r="Q352" s="29"/>
      <c r="R352" s="29"/>
    </row>
    <row r="353" s="6" customFormat="1" ht="15" customHeight="1" spans="5:18">
      <c r="E353" s="29"/>
      <c r="G353" s="29"/>
      <c r="J353" s="29"/>
      <c r="N353" s="29"/>
      <c r="O353" s="29"/>
      <c r="P353" s="29"/>
      <c r="Q353" s="29"/>
      <c r="R353" s="29"/>
    </row>
    <row r="354" s="6" customFormat="1" ht="15" customHeight="1" spans="5:18">
      <c r="E354" s="29"/>
      <c r="G354" s="29"/>
      <c r="J354" s="29"/>
      <c r="N354" s="29"/>
      <c r="O354" s="29"/>
      <c r="P354" s="29"/>
      <c r="Q354" s="29"/>
      <c r="R354" s="29"/>
    </row>
    <row r="355" s="6" customFormat="1" ht="15" customHeight="1" spans="5:18">
      <c r="E355" s="29"/>
      <c r="G355" s="29"/>
      <c r="J355" s="29"/>
      <c r="N355" s="29"/>
      <c r="O355" s="29"/>
      <c r="P355" s="29"/>
      <c r="Q355" s="29"/>
      <c r="R355" s="29"/>
    </row>
    <row r="356" s="6" customFormat="1" ht="15" customHeight="1" spans="5:18">
      <c r="E356" s="29"/>
      <c r="G356" s="29"/>
      <c r="J356" s="29"/>
      <c r="N356" s="29"/>
      <c r="O356" s="29"/>
      <c r="P356" s="29"/>
      <c r="Q356" s="29"/>
      <c r="R356" s="29"/>
    </row>
    <row r="357" s="6" customFormat="1" ht="15" customHeight="1" spans="5:18">
      <c r="E357" s="29"/>
      <c r="G357" s="29"/>
      <c r="J357" s="29"/>
      <c r="N357" s="29"/>
      <c r="O357" s="29"/>
      <c r="P357" s="29"/>
      <c r="Q357" s="29"/>
      <c r="R357" s="29"/>
    </row>
    <row r="358" s="6" customFormat="1" ht="15" customHeight="1" spans="5:18">
      <c r="E358" s="29"/>
      <c r="G358" s="29"/>
      <c r="J358" s="29"/>
      <c r="N358" s="29"/>
      <c r="O358" s="29"/>
      <c r="P358" s="29"/>
      <c r="Q358" s="29"/>
      <c r="R358" s="29"/>
    </row>
    <row r="359" s="6" customFormat="1" ht="15" customHeight="1" spans="5:18">
      <c r="E359" s="29"/>
      <c r="G359" s="29"/>
      <c r="J359" s="29"/>
      <c r="N359" s="29"/>
      <c r="O359" s="29"/>
      <c r="P359" s="29"/>
      <c r="Q359" s="29"/>
      <c r="R359" s="29"/>
    </row>
    <row r="360" s="6" customFormat="1" ht="15" customHeight="1" spans="5:18">
      <c r="E360" s="29"/>
      <c r="G360" s="29"/>
      <c r="J360" s="29"/>
      <c r="N360" s="29"/>
      <c r="O360" s="29"/>
      <c r="P360" s="29"/>
      <c r="Q360" s="29"/>
      <c r="R360" s="29"/>
    </row>
    <row r="361" s="6" customFormat="1" ht="15" customHeight="1" spans="5:18">
      <c r="E361" s="29"/>
      <c r="G361" s="29"/>
      <c r="J361" s="29"/>
      <c r="N361" s="29"/>
      <c r="O361" s="29"/>
      <c r="P361" s="29"/>
      <c r="Q361" s="29"/>
      <c r="R361" s="29"/>
    </row>
    <row r="362" s="6" customFormat="1" ht="15" customHeight="1" spans="5:18">
      <c r="E362" s="29"/>
      <c r="G362" s="29"/>
      <c r="J362" s="29"/>
      <c r="N362" s="29"/>
      <c r="O362" s="29"/>
      <c r="P362" s="29"/>
      <c r="Q362" s="29"/>
      <c r="R362" s="29"/>
    </row>
    <row r="363" s="6" customFormat="1" ht="15" customHeight="1" spans="5:18">
      <c r="E363" s="29"/>
      <c r="G363" s="29"/>
      <c r="J363" s="29"/>
      <c r="N363" s="29"/>
      <c r="O363" s="29"/>
      <c r="P363" s="29"/>
      <c r="Q363" s="29"/>
      <c r="R363" s="29"/>
    </row>
    <row r="364" s="6" customFormat="1" ht="15" customHeight="1" spans="5:18">
      <c r="E364" s="29"/>
      <c r="G364" s="29"/>
      <c r="J364" s="29"/>
      <c r="N364" s="29"/>
      <c r="O364" s="29"/>
      <c r="P364" s="29"/>
      <c r="Q364" s="29"/>
      <c r="R364" s="29"/>
    </row>
    <row r="365" s="6" customFormat="1" ht="15" customHeight="1" spans="5:18">
      <c r="E365" s="29"/>
      <c r="G365" s="29"/>
      <c r="J365" s="29"/>
      <c r="N365" s="29"/>
      <c r="O365" s="29"/>
      <c r="P365" s="29"/>
      <c r="Q365" s="29"/>
      <c r="R365" s="29"/>
    </row>
    <row r="366" s="6" customFormat="1" ht="15" customHeight="1" spans="5:18">
      <c r="E366" s="29"/>
      <c r="G366" s="29"/>
      <c r="J366" s="29"/>
      <c r="N366" s="29"/>
      <c r="O366" s="29"/>
      <c r="P366" s="29"/>
      <c r="Q366" s="29"/>
      <c r="R366" s="29"/>
    </row>
    <row r="367" s="6" customFormat="1" ht="15" customHeight="1" spans="5:18">
      <c r="E367" s="29"/>
      <c r="G367" s="29"/>
      <c r="J367" s="29"/>
      <c r="N367" s="29"/>
      <c r="O367" s="29"/>
      <c r="P367" s="29"/>
      <c r="Q367" s="29"/>
      <c r="R367" s="29"/>
    </row>
    <row r="368" s="6" customFormat="1" ht="15" customHeight="1" spans="5:18">
      <c r="E368" s="29"/>
      <c r="G368" s="29"/>
      <c r="J368" s="29"/>
      <c r="N368" s="29"/>
      <c r="O368" s="29"/>
      <c r="P368" s="29"/>
      <c r="Q368" s="29"/>
      <c r="R368" s="29"/>
    </row>
    <row r="369" s="6" customFormat="1" ht="15" customHeight="1" spans="5:18">
      <c r="E369" s="29"/>
      <c r="G369" s="29"/>
      <c r="J369" s="29"/>
      <c r="N369" s="29"/>
      <c r="O369" s="29"/>
      <c r="P369" s="29"/>
      <c r="Q369" s="29"/>
      <c r="R369" s="29"/>
    </row>
    <row r="370" s="6" customFormat="1" ht="15" customHeight="1" spans="5:18">
      <c r="E370" s="29"/>
      <c r="G370" s="29"/>
      <c r="J370" s="29"/>
      <c r="N370" s="29"/>
      <c r="O370" s="29"/>
      <c r="P370" s="29"/>
      <c r="Q370" s="29"/>
      <c r="R370" s="29"/>
    </row>
    <row r="371" s="6" customFormat="1" ht="15" customHeight="1" spans="5:18">
      <c r="E371" s="29"/>
      <c r="G371" s="29"/>
      <c r="J371" s="29"/>
      <c r="N371" s="29"/>
      <c r="O371" s="29"/>
      <c r="P371" s="29"/>
      <c r="Q371" s="29"/>
      <c r="R371" s="29"/>
    </row>
    <row r="372" s="6" customFormat="1" ht="15" customHeight="1" spans="5:18">
      <c r="E372" s="29"/>
      <c r="G372" s="29"/>
      <c r="J372" s="29"/>
      <c r="N372" s="29"/>
      <c r="O372" s="29"/>
      <c r="P372" s="29"/>
      <c r="Q372" s="29"/>
      <c r="R372" s="29"/>
    </row>
    <row r="373" s="6" customFormat="1" ht="15" customHeight="1" spans="5:18">
      <c r="E373" s="29"/>
      <c r="G373" s="29"/>
      <c r="J373" s="29"/>
      <c r="N373" s="29"/>
      <c r="O373" s="29"/>
      <c r="P373" s="29"/>
      <c r="Q373" s="29"/>
      <c r="R373" s="29"/>
    </row>
    <row r="374" s="6" customFormat="1" ht="15" customHeight="1" spans="5:18">
      <c r="E374" s="29"/>
      <c r="G374" s="29"/>
      <c r="J374" s="29"/>
      <c r="N374" s="29"/>
      <c r="O374" s="29"/>
      <c r="P374" s="29"/>
      <c r="Q374" s="29"/>
      <c r="R374" s="29"/>
    </row>
    <row r="375" s="6" customFormat="1" ht="15" customHeight="1" spans="5:18">
      <c r="E375" s="29"/>
      <c r="G375" s="29"/>
      <c r="J375" s="29"/>
      <c r="N375" s="29"/>
      <c r="O375" s="29"/>
      <c r="P375" s="29"/>
      <c r="Q375" s="29"/>
      <c r="R375" s="29"/>
    </row>
    <row r="376" s="6" customFormat="1" ht="15" customHeight="1" spans="5:18">
      <c r="E376" s="29"/>
      <c r="G376" s="29"/>
      <c r="J376" s="29"/>
      <c r="N376" s="29"/>
      <c r="O376" s="29"/>
      <c r="P376" s="29"/>
      <c r="Q376" s="29"/>
      <c r="R376" s="29"/>
    </row>
    <row r="377" s="6" customFormat="1" ht="15" customHeight="1" spans="5:18">
      <c r="E377" s="29"/>
      <c r="G377" s="29"/>
      <c r="J377" s="29"/>
      <c r="N377" s="29"/>
      <c r="O377" s="29"/>
      <c r="P377" s="29"/>
      <c r="Q377" s="29"/>
      <c r="R377" s="29"/>
    </row>
    <row r="378" s="6" customFormat="1" ht="15" customHeight="1" spans="5:18">
      <c r="E378" s="29"/>
      <c r="G378" s="29"/>
      <c r="J378" s="29"/>
      <c r="N378" s="29"/>
      <c r="O378" s="29"/>
      <c r="P378" s="29"/>
      <c r="Q378" s="29"/>
      <c r="R378" s="29"/>
    </row>
    <row r="379" s="6" customFormat="1" ht="15" customHeight="1" spans="5:18">
      <c r="E379" s="29"/>
      <c r="G379" s="29"/>
      <c r="J379" s="29"/>
      <c r="N379" s="29"/>
      <c r="O379" s="29"/>
      <c r="P379" s="29"/>
      <c r="Q379" s="29"/>
      <c r="R379" s="29"/>
    </row>
    <row r="380" s="6" customFormat="1" ht="15" customHeight="1" spans="5:18">
      <c r="E380" s="29"/>
      <c r="G380" s="29"/>
      <c r="J380" s="29"/>
      <c r="N380" s="29"/>
      <c r="O380" s="29"/>
      <c r="P380" s="29"/>
      <c r="Q380" s="29"/>
      <c r="R380" s="29"/>
    </row>
    <row r="381" s="6" customFormat="1" ht="15" customHeight="1" spans="5:18">
      <c r="E381" s="29"/>
      <c r="G381" s="29"/>
      <c r="J381" s="29"/>
      <c r="N381" s="29"/>
      <c r="O381" s="29"/>
      <c r="P381" s="29"/>
      <c r="Q381" s="29"/>
      <c r="R381" s="29"/>
    </row>
    <row r="382" s="6" customFormat="1" ht="15" customHeight="1" spans="5:18">
      <c r="E382" s="29"/>
      <c r="G382" s="29"/>
      <c r="J382" s="29"/>
      <c r="N382" s="29"/>
      <c r="O382" s="29"/>
      <c r="P382" s="29"/>
      <c r="Q382" s="29"/>
      <c r="R382" s="29"/>
    </row>
    <row r="383" s="6" customFormat="1" ht="15" customHeight="1" spans="5:18">
      <c r="E383" s="29"/>
      <c r="G383" s="29"/>
      <c r="J383" s="29"/>
      <c r="N383" s="29"/>
      <c r="O383" s="29"/>
      <c r="P383" s="29"/>
      <c r="Q383" s="29"/>
      <c r="R383" s="29"/>
    </row>
    <row r="384" s="6" customFormat="1" ht="15" customHeight="1" spans="5:18">
      <c r="E384" s="29"/>
      <c r="G384" s="29"/>
      <c r="J384" s="29"/>
      <c r="N384" s="29"/>
      <c r="O384" s="29"/>
      <c r="P384" s="29"/>
      <c r="Q384" s="29"/>
      <c r="R384" s="29"/>
    </row>
    <row r="385" s="6" customFormat="1" ht="15" customHeight="1" spans="5:18">
      <c r="E385" s="29"/>
      <c r="G385" s="29"/>
      <c r="J385" s="29"/>
      <c r="N385" s="29"/>
      <c r="O385" s="29"/>
      <c r="P385" s="29"/>
      <c r="Q385" s="29"/>
      <c r="R385" s="29"/>
    </row>
    <row r="386" s="6" customFormat="1" ht="15" customHeight="1" spans="5:18">
      <c r="E386" s="29"/>
      <c r="G386" s="29"/>
      <c r="J386" s="29"/>
      <c r="N386" s="29"/>
      <c r="O386" s="29"/>
      <c r="P386" s="29"/>
      <c r="Q386" s="29"/>
      <c r="R386" s="29"/>
    </row>
    <row r="387" s="6" customFormat="1" ht="15" customHeight="1" spans="5:18">
      <c r="E387" s="29"/>
      <c r="G387" s="29"/>
      <c r="J387" s="29"/>
      <c r="N387" s="29"/>
      <c r="O387" s="29"/>
      <c r="P387" s="29"/>
      <c r="Q387" s="29"/>
      <c r="R387" s="29"/>
    </row>
    <row r="388" s="6" customFormat="1" ht="15" customHeight="1" spans="5:18">
      <c r="E388" s="29"/>
      <c r="G388" s="29"/>
      <c r="J388" s="29"/>
      <c r="N388" s="29"/>
      <c r="O388" s="29"/>
      <c r="P388" s="29"/>
      <c r="Q388" s="29"/>
      <c r="R388" s="29"/>
    </row>
    <row r="389" s="6" customFormat="1" ht="15" customHeight="1" spans="5:18">
      <c r="E389" s="29"/>
      <c r="G389" s="29"/>
      <c r="J389" s="29"/>
      <c r="N389" s="29"/>
      <c r="O389" s="29"/>
      <c r="P389" s="29"/>
      <c r="Q389" s="29"/>
      <c r="R389" s="29"/>
    </row>
    <row r="390" s="6" customFormat="1" ht="15" customHeight="1" spans="5:18">
      <c r="E390" s="29"/>
      <c r="G390" s="29"/>
      <c r="J390" s="29"/>
      <c r="N390" s="29"/>
      <c r="O390" s="29"/>
      <c r="P390" s="29"/>
      <c r="Q390" s="29"/>
      <c r="R390" s="29"/>
    </row>
    <row r="391" s="6" customFormat="1" ht="15" customHeight="1" spans="5:18">
      <c r="E391" s="29"/>
      <c r="G391" s="29"/>
      <c r="J391" s="29"/>
      <c r="N391" s="29"/>
      <c r="O391" s="29"/>
      <c r="P391" s="29"/>
      <c r="Q391" s="29"/>
      <c r="R391" s="29"/>
    </row>
    <row r="392" s="6" customFormat="1" ht="15" customHeight="1" spans="5:18">
      <c r="E392" s="29"/>
      <c r="G392" s="29"/>
      <c r="J392" s="29"/>
      <c r="N392" s="29"/>
      <c r="O392" s="29"/>
      <c r="P392" s="29"/>
      <c r="Q392" s="29"/>
      <c r="R392" s="29"/>
    </row>
    <row r="393" s="6" customFormat="1" ht="15" customHeight="1" spans="5:18">
      <c r="E393" s="29"/>
      <c r="G393" s="29"/>
      <c r="J393" s="29"/>
      <c r="N393" s="29"/>
      <c r="O393" s="29"/>
      <c r="P393" s="29"/>
      <c r="Q393" s="29"/>
      <c r="R393" s="29"/>
    </row>
    <row r="394" s="6" customFormat="1" ht="15" customHeight="1" spans="5:18">
      <c r="E394" s="29"/>
      <c r="G394" s="29"/>
      <c r="J394" s="29"/>
      <c r="N394" s="29"/>
      <c r="O394" s="29"/>
      <c r="P394" s="29"/>
      <c r="Q394" s="29"/>
      <c r="R394" s="29"/>
    </row>
    <row r="395" s="6" customFormat="1" ht="15" customHeight="1" spans="5:18">
      <c r="E395" s="29"/>
      <c r="G395" s="29"/>
      <c r="J395" s="29"/>
      <c r="N395" s="29"/>
      <c r="O395" s="29"/>
      <c r="P395" s="29"/>
      <c r="Q395" s="29"/>
      <c r="R395" s="29"/>
    </row>
    <row r="396" s="6" customFormat="1" ht="15" customHeight="1" spans="5:18">
      <c r="E396" s="29"/>
      <c r="G396" s="29"/>
      <c r="J396" s="29"/>
      <c r="N396" s="29"/>
      <c r="O396" s="29"/>
      <c r="P396" s="29"/>
      <c r="Q396" s="29"/>
      <c r="R396" s="29"/>
    </row>
    <row r="397" s="6" customFormat="1" ht="15" customHeight="1" spans="5:18">
      <c r="E397" s="29"/>
      <c r="G397" s="29"/>
      <c r="J397" s="29"/>
      <c r="N397" s="29"/>
      <c r="O397" s="29"/>
      <c r="P397" s="29"/>
      <c r="Q397" s="29"/>
      <c r="R397" s="29"/>
    </row>
    <row r="398" s="6" customFormat="1" ht="15" customHeight="1" spans="5:18">
      <c r="E398" s="29"/>
      <c r="G398" s="29"/>
      <c r="J398" s="29"/>
      <c r="N398" s="29"/>
      <c r="O398" s="29"/>
      <c r="P398" s="29"/>
      <c r="Q398" s="29"/>
      <c r="R398" s="29"/>
    </row>
    <row r="399" s="6" customFormat="1" ht="15" customHeight="1" spans="5:18">
      <c r="E399" s="29"/>
      <c r="G399" s="29"/>
      <c r="J399" s="29"/>
      <c r="N399" s="29"/>
      <c r="O399" s="29"/>
      <c r="P399" s="29"/>
      <c r="Q399" s="29"/>
      <c r="R399" s="29"/>
    </row>
    <row r="400" s="6" customFormat="1" ht="15" customHeight="1" spans="5:18">
      <c r="E400" s="29"/>
      <c r="G400" s="29"/>
      <c r="J400" s="29"/>
      <c r="N400" s="29"/>
      <c r="O400" s="29"/>
      <c r="P400" s="29"/>
      <c r="Q400" s="29"/>
      <c r="R400" s="29"/>
    </row>
    <row r="401" s="6" customFormat="1" ht="15" customHeight="1" spans="5:18">
      <c r="E401" s="29"/>
      <c r="G401" s="29"/>
      <c r="J401" s="29"/>
      <c r="N401" s="29"/>
      <c r="O401" s="29"/>
      <c r="P401" s="29"/>
      <c r="Q401" s="29"/>
      <c r="R401" s="29"/>
    </row>
    <row r="402" s="6" customFormat="1" ht="15" customHeight="1" spans="5:18">
      <c r="E402" s="29"/>
      <c r="G402" s="29"/>
      <c r="J402" s="29"/>
      <c r="N402" s="29"/>
      <c r="O402" s="29"/>
      <c r="P402" s="29"/>
      <c r="Q402" s="29"/>
      <c r="R402" s="29"/>
    </row>
    <row r="403" s="6" customFormat="1" ht="15" customHeight="1" spans="5:18">
      <c r="E403" s="29"/>
      <c r="G403" s="29"/>
      <c r="J403" s="29"/>
      <c r="N403" s="29"/>
      <c r="O403" s="29"/>
      <c r="P403" s="29"/>
      <c r="Q403" s="29"/>
      <c r="R403" s="29"/>
    </row>
    <row r="404" s="6" customFormat="1" ht="15" customHeight="1" spans="5:18">
      <c r="E404" s="29"/>
      <c r="G404" s="29"/>
      <c r="J404" s="29"/>
      <c r="N404" s="29"/>
      <c r="O404" s="29"/>
      <c r="P404" s="29"/>
      <c r="Q404" s="29"/>
      <c r="R404" s="29"/>
    </row>
    <row r="405" s="6" customFormat="1" ht="15" customHeight="1" spans="5:18">
      <c r="E405" s="29"/>
      <c r="G405" s="29"/>
      <c r="J405" s="29"/>
      <c r="N405" s="29"/>
      <c r="O405" s="29"/>
      <c r="P405" s="29"/>
      <c r="Q405" s="29"/>
      <c r="R405" s="29"/>
    </row>
  </sheetData>
  <autoFilter ref="A3:XFD35">
    <extLst/>
  </autoFilter>
  <mergeCells count="21">
    <mergeCell ref="A1:R1"/>
    <mergeCell ref="K2:M2"/>
    <mergeCell ref="N2:O2"/>
    <mergeCell ref="A4:I4"/>
    <mergeCell ref="A7:I7"/>
    <mergeCell ref="A9:I9"/>
    <mergeCell ref="A22:I22"/>
    <mergeCell ref="A35:I3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P2:P3"/>
    <mergeCell ref="Q2:Q3"/>
    <mergeCell ref="R2:R3"/>
  </mergeCells>
  <printOptions horizontalCentered="1"/>
  <pageMargins left="0.196527777777778" right="0.196527777777778" top="0.590277777777778" bottom="0.393055555555556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风起</cp:lastModifiedBy>
  <dcterms:created xsi:type="dcterms:W3CDTF">2019-11-28T03:08:00Z</dcterms:created>
  <cp:lastPrinted>2021-07-30T03:26:00Z</cp:lastPrinted>
  <dcterms:modified xsi:type="dcterms:W3CDTF">2024-07-24T03:02:22Z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9555207A61BE4486B06F0CD65E8CD094</vt:lpwstr>
  </property>
</Properties>
</file>