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25"/>
  </bookViews>
  <sheets>
    <sheet name="Sheet1" sheetId="1" r:id="rId1"/>
  </sheets>
  <definedNames>
    <definedName name="_xlnm._FilterDatabase" localSheetId="0" hidden="1">Sheet1!#REF!</definedName>
  </definedNames>
  <calcPr calcId="144525"/>
</workbook>
</file>

<file path=xl/sharedStrings.xml><?xml version="1.0" encoding="utf-8"?>
<sst xmlns="http://schemas.openxmlformats.org/spreadsheetml/2006/main" count="88" uniqueCount="66">
  <si>
    <t>贵池区2023年省级财政衔接资金项目计划表</t>
  </si>
  <si>
    <t>序号</t>
  </si>
  <si>
    <t>镇街/区直单位</t>
  </si>
  <si>
    <t>项目类别</t>
  </si>
  <si>
    <t>项目名称</t>
  </si>
  <si>
    <t>建设
性质</t>
  </si>
  <si>
    <t>主管部门</t>
  </si>
  <si>
    <t>实施单位和责任人</t>
  </si>
  <si>
    <t>项目
地点</t>
  </si>
  <si>
    <t>建设内容及规模</t>
  </si>
  <si>
    <t>完成年限</t>
  </si>
  <si>
    <t>预计投资情况（万元）</t>
  </si>
  <si>
    <t>预计受益情况</t>
  </si>
  <si>
    <t>绩效目标</t>
  </si>
  <si>
    <t>群众参与和带贫减贫机制</t>
  </si>
  <si>
    <t>备注</t>
  </si>
  <si>
    <t>合计</t>
  </si>
  <si>
    <t>衔接资金</t>
  </si>
  <si>
    <t>自筹</t>
  </si>
  <si>
    <t>户数</t>
  </si>
  <si>
    <t>人数</t>
  </si>
  <si>
    <t>区委组织部</t>
  </si>
  <si>
    <t>产业发展类</t>
  </si>
  <si>
    <t>2023年贵池后发村培育项目（涓桥镇三友停车场项目）</t>
  </si>
  <si>
    <t>新建</t>
  </si>
  <si>
    <t>区委组织部 蔡松</t>
  </si>
  <si>
    <t>涓桥镇三友村</t>
  </si>
  <si>
    <t>全区24个后发村每个村20万元用于建设一个大型收费停车场，进行土地平整、杆线迁移，铺设沥青地面约10300㎡，绿化地面约3600㎡，建设围墙约470m、挡土墙约302m及其他附属设施等</t>
  </si>
  <si>
    <t>2023年12月底</t>
  </si>
  <si>
    <t>项目建成后获得不少于投资额8%的年收益，带动24个后发村（居）共同受益。</t>
  </si>
  <si>
    <t>增加24个后发村（居）集体收入，增加就业岗位、稳定农户家庭收入</t>
  </si>
  <si>
    <t>2023年“贵池六强村”产业发展项目</t>
  </si>
  <si>
    <t>区委组织部/蔡松</t>
  </si>
  <si>
    <t>贵池区10个村</t>
  </si>
  <si>
    <t>10个产业发展项目，包含黄精种植、民宿改造等10个项目</t>
  </si>
  <si>
    <t>带动项目村集体经济增加2.5-30万/年。</t>
  </si>
  <si>
    <t>通过土地流转、带动务工就业，增加周边村民收入，带动项目村集体经济增加2.5-30万/年。</t>
  </si>
  <si>
    <t>区财政局</t>
  </si>
  <si>
    <t>贵池区2023年小额信贷贴息项目（第二批）</t>
  </si>
  <si>
    <t>区金融办</t>
  </si>
  <si>
    <t>区金融办胡孔华</t>
  </si>
  <si>
    <t>贵池区</t>
  </si>
  <si>
    <t>脱贫人口信贷贴息255万元</t>
  </si>
  <si>
    <t>为小额信贷用户以基准利率贴息</t>
  </si>
  <si>
    <t>以贴息的方式减少小额信贷用户的资金使用负担</t>
  </si>
  <si>
    <t>区人社局</t>
  </si>
  <si>
    <t>就业类</t>
  </si>
  <si>
    <t>贵池区2023年跨省就业交通补助</t>
  </si>
  <si>
    <t>贵池区公共就业和人才服务中心/胡笳</t>
  </si>
  <si>
    <t>对跨省就业的脱贫人口和监测对象，按每人每年500 元标准给予交通补助，预计补贴人数3960人</t>
  </si>
  <si>
    <t>鼓励扶持脱贫人口及监测对象有序外出务工，实现稳定就业</t>
  </si>
  <si>
    <t>带动扶持约1500户、3960人</t>
  </si>
  <si>
    <t>区乡村振兴局</t>
  </si>
  <si>
    <t>雨露计划</t>
  </si>
  <si>
    <t>贵池区2023年雨露计划项目</t>
  </si>
  <si>
    <t>区乡村振兴局/汪银宝</t>
  </si>
  <si>
    <t>按照1500元/人/学期的标准进行补助</t>
  </si>
  <si>
    <t>发放雨露计划补助，减轻脱贫户、监测对象高职学生教育支出</t>
  </si>
  <si>
    <t>符合发放雨露计划补助标准的脱贫户、监测对象家庭学生应补尽补</t>
  </si>
  <si>
    <t>区农业农村局</t>
  </si>
  <si>
    <t>村基础设施类</t>
  </si>
  <si>
    <t>贵池区人居环境整治项目（第二批共17个自然村）</t>
  </si>
  <si>
    <t>区农业农村局/纪良满</t>
  </si>
  <si>
    <t>17个农村人居环境示范村整治，基础设施建设，公共服务水平完善，提升农村宜居水平。</t>
  </si>
  <si>
    <t>改善农村人居环境，提高村民生活质量，完善基础设施，巩固脱贫攻坚成果，促进乡村振兴战略实施。</t>
  </si>
  <si>
    <t>改善农村人居环境，提高村民生活质量，以带动群众及脱贫户就业，增加群众收入。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</si>
</sst>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等线"/>
      <charset val="134"/>
      <scheme val="minor"/>
    </font>
    <font>
      <sz val="18"/>
      <name val="宋体"/>
      <charset val="134"/>
    </font>
    <font>
      <sz val="11"/>
      <name val="仿宋"/>
      <charset val="134"/>
    </font>
    <font>
      <sz val="11"/>
      <name val="等线"/>
      <charset val="134"/>
      <scheme val="minor"/>
    </font>
    <font>
      <b/>
      <sz val="18"/>
      <name val="微软雅黑"/>
      <charset val="134"/>
    </font>
    <font>
      <b/>
      <sz val="11"/>
      <name val="仿宋"/>
      <charset val="134"/>
    </font>
    <font>
      <sz val="10"/>
      <name val="仿宋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</cellStyleXfs>
  <cellXfs count="15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/>
    <xf numFmtId="0" fontId="4" fillId="0" borderId="0" xfId="52" applyFont="1" applyFill="1" applyAlignment="1">
      <alignment horizontal="center" vertical="center" wrapText="1"/>
    </xf>
    <xf numFmtId="0" fontId="5" fillId="0" borderId="1" xfId="52" applyFont="1" applyFill="1" applyBorder="1" applyAlignment="1">
      <alignment horizontal="center" vertical="center" wrapText="1"/>
    </xf>
    <xf numFmtId="49" fontId="5" fillId="0" borderId="1" xfId="52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0" xfId="52" applyFont="1" applyFill="1" applyAlignment="1">
      <alignment vertical="center" wrapText="1"/>
    </xf>
    <xf numFmtId="57" fontId="5" fillId="0" borderId="1" xfId="52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/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2" xfId="50"/>
    <cellStyle name="常规 4" xfId="51"/>
    <cellStyle name="常规 5" xfId="52"/>
    <cellStyle name="常规 5 2 2 2" xfId="5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10"/>
  <sheetViews>
    <sheetView tabSelected="1" topLeftCell="A4" workbookViewId="0">
      <selection activeCell="B4" sqref="B4:Q4"/>
    </sheetView>
  </sheetViews>
  <sheetFormatPr defaultColWidth="9" defaultRowHeight="13.5"/>
  <cols>
    <col min="1" max="1" width="9" style="3"/>
    <col min="2" max="2" width="9.33333333333333" style="3" customWidth="1"/>
    <col min="3" max="3" width="8" style="3" customWidth="1"/>
    <col min="4" max="4" width="12.1083333333333" style="3" customWidth="1"/>
    <col min="5" max="5" width="6.88333333333333" style="3" customWidth="1"/>
    <col min="6" max="6" width="6.10833333333333" style="3" customWidth="1"/>
    <col min="7" max="7" width="9.66666666666667" style="3" customWidth="1"/>
    <col min="8" max="8" width="8" style="3" customWidth="1"/>
    <col min="9" max="9" width="20" style="3" customWidth="1"/>
    <col min="10" max="10" width="11" style="3" customWidth="1"/>
    <col min="11" max="11" width="8.10833333333333" style="3" customWidth="1"/>
    <col min="12" max="12" width="6.44166666666667" style="3" customWidth="1"/>
    <col min="13" max="13" width="7.44166666666667" style="3" customWidth="1"/>
    <col min="14" max="14" width="6.10833333333333" style="3" customWidth="1"/>
    <col min="15" max="15" width="9.33333333333333" style="3" customWidth="1"/>
    <col min="16" max="16" width="20.1083333333333" style="3" customWidth="1"/>
    <col min="17" max="17" width="19.3333333333333" style="3" customWidth="1"/>
    <col min="18" max="18" width="12.4416666666667" style="3" customWidth="1"/>
    <col min="19" max="16384" width="9" style="3"/>
  </cols>
  <sheetData>
    <row r="1" s="1" customFormat="1" ht="37.95" customHeight="1" spans="1:18">
      <c r="A1" s="4" t="s">
        <v>0</v>
      </c>
      <c r="B1" s="4"/>
      <c r="C1" s="4"/>
      <c r="D1" s="4"/>
      <c r="E1" s="4"/>
      <c r="F1" s="4"/>
      <c r="G1" s="4"/>
      <c r="H1" s="4"/>
      <c r="I1" s="11"/>
      <c r="J1" s="4"/>
      <c r="K1" s="4"/>
      <c r="L1" s="4"/>
      <c r="M1" s="4"/>
      <c r="N1" s="4"/>
      <c r="O1" s="4"/>
      <c r="P1" s="4"/>
      <c r="Q1" s="4"/>
      <c r="R1" s="4"/>
    </row>
    <row r="2" s="2" customFormat="1" ht="33" customHeight="1" spans="1:18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12" t="s">
        <v>10</v>
      </c>
      <c r="K2" s="5" t="s">
        <v>11</v>
      </c>
      <c r="L2" s="5"/>
      <c r="M2" s="5"/>
      <c r="N2" s="5" t="s">
        <v>12</v>
      </c>
      <c r="O2" s="5"/>
      <c r="P2" s="5" t="s">
        <v>13</v>
      </c>
      <c r="Q2" s="5" t="s">
        <v>14</v>
      </c>
      <c r="R2" s="5" t="s">
        <v>15</v>
      </c>
    </row>
    <row r="3" s="2" customFormat="1" ht="27" spans="1:18">
      <c r="A3" s="5"/>
      <c r="B3" s="5"/>
      <c r="C3" s="5"/>
      <c r="D3" s="6"/>
      <c r="E3" s="5"/>
      <c r="F3" s="5"/>
      <c r="G3" s="5"/>
      <c r="H3" s="5"/>
      <c r="I3" s="5"/>
      <c r="J3" s="12"/>
      <c r="K3" s="5" t="s">
        <v>16</v>
      </c>
      <c r="L3" s="5" t="s">
        <v>17</v>
      </c>
      <c r="M3" s="5" t="s">
        <v>18</v>
      </c>
      <c r="N3" s="5" t="s">
        <v>19</v>
      </c>
      <c r="O3" s="5" t="s">
        <v>20</v>
      </c>
      <c r="P3" s="5"/>
      <c r="Q3" s="5"/>
      <c r="R3" s="5"/>
    </row>
    <row r="4" s="2" customFormat="1" ht="58.05" customHeight="1" spans="1:18">
      <c r="A4" s="7">
        <v>1</v>
      </c>
      <c r="B4" s="8" t="s">
        <v>21</v>
      </c>
      <c r="C4" s="8" t="s">
        <v>22</v>
      </c>
      <c r="D4" s="8" t="s">
        <v>23</v>
      </c>
      <c r="E4" s="9" t="s">
        <v>24</v>
      </c>
      <c r="F4" s="8" t="s">
        <v>21</v>
      </c>
      <c r="G4" s="8" t="s">
        <v>25</v>
      </c>
      <c r="H4" s="8" t="s">
        <v>26</v>
      </c>
      <c r="I4" s="8" t="s">
        <v>27</v>
      </c>
      <c r="J4" s="13" t="s">
        <v>28</v>
      </c>
      <c r="K4" s="8">
        <v>480</v>
      </c>
      <c r="L4" s="8">
        <v>480</v>
      </c>
      <c r="M4" s="8">
        <v>0</v>
      </c>
      <c r="N4" s="8">
        <v>4435</v>
      </c>
      <c r="O4" s="8">
        <v>11530</v>
      </c>
      <c r="P4" s="8" t="s">
        <v>29</v>
      </c>
      <c r="Q4" s="8" t="s">
        <v>30</v>
      </c>
      <c r="R4" s="14"/>
    </row>
    <row r="5" s="2" customFormat="1" ht="58.05" customHeight="1" spans="1:18">
      <c r="A5" s="7">
        <v>2</v>
      </c>
      <c r="B5" s="7" t="s">
        <v>21</v>
      </c>
      <c r="C5" s="7" t="s">
        <v>22</v>
      </c>
      <c r="D5" s="7" t="s">
        <v>31</v>
      </c>
      <c r="E5" s="7" t="s">
        <v>24</v>
      </c>
      <c r="F5" s="7" t="s">
        <v>21</v>
      </c>
      <c r="G5" s="7" t="s">
        <v>32</v>
      </c>
      <c r="H5" s="7" t="s">
        <v>33</v>
      </c>
      <c r="I5" s="7" t="s">
        <v>34</v>
      </c>
      <c r="J5" s="7" t="s">
        <v>28</v>
      </c>
      <c r="K5" s="7">
        <v>780</v>
      </c>
      <c r="L5" s="7">
        <v>450</v>
      </c>
      <c r="M5" s="7">
        <v>330</v>
      </c>
      <c r="N5" s="7">
        <v>4435</v>
      </c>
      <c r="O5" s="7">
        <v>11530</v>
      </c>
      <c r="P5" s="7" t="s">
        <v>35</v>
      </c>
      <c r="Q5" s="7" t="s">
        <v>36</v>
      </c>
      <c r="R5" s="14"/>
    </row>
    <row r="6" s="2" customFormat="1" ht="52.95" customHeight="1" spans="1:18">
      <c r="A6" s="7">
        <v>3</v>
      </c>
      <c r="B6" s="7" t="s">
        <v>37</v>
      </c>
      <c r="C6" s="7" t="s">
        <v>22</v>
      </c>
      <c r="D6" s="7" t="s">
        <v>38</v>
      </c>
      <c r="E6" s="7" t="s">
        <v>24</v>
      </c>
      <c r="F6" s="7" t="s">
        <v>39</v>
      </c>
      <c r="G6" s="7" t="s">
        <v>40</v>
      </c>
      <c r="H6" s="7" t="s">
        <v>41</v>
      </c>
      <c r="I6" s="7" t="s">
        <v>42</v>
      </c>
      <c r="J6" s="7" t="s">
        <v>28</v>
      </c>
      <c r="K6" s="7">
        <v>255</v>
      </c>
      <c r="L6" s="7">
        <v>255</v>
      </c>
      <c r="M6" s="7">
        <v>0</v>
      </c>
      <c r="N6" s="7">
        <v>1740</v>
      </c>
      <c r="O6" s="7">
        <v>4854</v>
      </c>
      <c r="P6" s="7" t="s">
        <v>43</v>
      </c>
      <c r="Q6" s="7" t="s">
        <v>44</v>
      </c>
      <c r="R6" s="14"/>
    </row>
    <row r="7" s="2" customFormat="1" ht="72" customHeight="1" spans="1:18">
      <c r="A7" s="7">
        <v>4</v>
      </c>
      <c r="B7" s="7" t="s">
        <v>45</v>
      </c>
      <c r="C7" s="7" t="s">
        <v>46</v>
      </c>
      <c r="D7" s="7" t="s">
        <v>47</v>
      </c>
      <c r="E7" s="7" t="s">
        <v>24</v>
      </c>
      <c r="F7" s="7" t="s">
        <v>45</v>
      </c>
      <c r="G7" s="7" t="s">
        <v>48</v>
      </c>
      <c r="H7" s="7" t="s">
        <v>41</v>
      </c>
      <c r="I7" s="7" t="s">
        <v>49</v>
      </c>
      <c r="J7" s="7" t="s">
        <v>28</v>
      </c>
      <c r="K7" s="7">
        <v>198</v>
      </c>
      <c r="L7" s="7">
        <v>198</v>
      </c>
      <c r="M7" s="7">
        <v>0</v>
      </c>
      <c r="N7" s="7">
        <v>1500</v>
      </c>
      <c r="O7" s="7">
        <v>3960</v>
      </c>
      <c r="P7" s="7" t="s">
        <v>50</v>
      </c>
      <c r="Q7" s="7" t="s">
        <v>51</v>
      </c>
      <c r="R7" s="14"/>
    </row>
    <row r="8" ht="42" customHeight="1" spans="1:18">
      <c r="A8" s="7">
        <v>5</v>
      </c>
      <c r="B8" s="7" t="s">
        <v>52</v>
      </c>
      <c r="C8" s="7" t="s">
        <v>53</v>
      </c>
      <c r="D8" s="7" t="s">
        <v>54</v>
      </c>
      <c r="E8" s="7" t="s">
        <v>24</v>
      </c>
      <c r="F8" s="7" t="s">
        <v>52</v>
      </c>
      <c r="G8" s="7" t="s">
        <v>55</v>
      </c>
      <c r="H8" s="7" t="s">
        <v>41</v>
      </c>
      <c r="I8" s="7" t="s">
        <v>56</v>
      </c>
      <c r="J8" s="7" t="s">
        <v>28</v>
      </c>
      <c r="K8" s="7">
        <v>246</v>
      </c>
      <c r="L8" s="7">
        <v>246</v>
      </c>
      <c r="M8" s="7">
        <v>0</v>
      </c>
      <c r="N8" s="7">
        <v>1640</v>
      </c>
      <c r="O8" s="7">
        <v>1640</v>
      </c>
      <c r="P8" s="7" t="s">
        <v>57</v>
      </c>
      <c r="Q8" s="7" t="s">
        <v>58</v>
      </c>
      <c r="R8" s="14"/>
    </row>
    <row r="9" ht="72" customHeight="1" spans="1:18">
      <c r="A9" s="7">
        <v>6</v>
      </c>
      <c r="B9" s="7" t="s">
        <v>59</v>
      </c>
      <c r="C9" s="7" t="s">
        <v>60</v>
      </c>
      <c r="D9" s="7" t="s">
        <v>61</v>
      </c>
      <c r="E9" s="7" t="s">
        <v>24</v>
      </c>
      <c r="F9" s="7" t="s">
        <v>59</v>
      </c>
      <c r="G9" s="7" t="s">
        <v>62</v>
      </c>
      <c r="H9" s="7" t="s">
        <v>41</v>
      </c>
      <c r="I9" s="7" t="s">
        <v>63</v>
      </c>
      <c r="J9" s="7" t="s">
        <v>28</v>
      </c>
      <c r="K9" s="7">
        <v>340</v>
      </c>
      <c r="L9" s="7">
        <v>340</v>
      </c>
      <c r="M9" s="10">
        <v>0</v>
      </c>
      <c r="N9" s="7">
        <v>307</v>
      </c>
      <c r="O9" s="7">
        <v>1087</v>
      </c>
      <c r="P9" s="7" t="s">
        <v>64</v>
      </c>
      <c r="Q9" s="7" t="s">
        <v>65</v>
      </c>
      <c r="R9" s="14"/>
    </row>
    <row r="10" ht="24" customHeight="1" spans="1:18">
      <c r="A10" s="10" t="s">
        <v>16</v>
      </c>
      <c r="B10" s="10"/>
      <c r="C10" s="10"/>
      <c r="D10" s="10"/>
      <c r="E10" s="10"/>
      <c r="F10" s="10"/>
      <c r="G10" s="10"/>
      <c r="H10" s="10"/>
      <c r="I10" s="10"/>
      <c r="J10" s="10"/>
      <c r="K10" s="10">
        <v>2299</v>
      </c>
      <c r="L10" s="10">
        <f>SUM(L4:L9)</f>
        <v>1969</v>
      </c>
      <c r="M10" s="10">
        <f>SUM(M4:M9)</f>
        <v>330</v>
      </c>
      <c r="N10" s="10">
        <f>SUM(N4:N9)</f>
        <v>14057</v>
      </c>
      <c r="O10" s="10">
        <f>SUM(O4:O9)</f>
        <v>34601</v>
      </c>
      <c r="P10" s="10"/>
      <c r="Q10" s="10"/>
      <c r="R10" s="14"/>
    </row>
  </sheetData>
  <mergeCells count="16">
    <mergeCell ref="A1:R1"/>
    <mergeCell ref="K2:M2"/>
    <mergeCell ref="N2:O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P2:P3"/>
    <mergeCell ref="Q2:Q3"/>
    <mergeCell ref="R2:R3"/>
  </mergeCells>
  <printOptions horizontalCentered="1"/>
  <pageMargins left="0.393055555555556" right="0.393055555555556" top="0.751388888888889" bottom="0.751388888888889" header="0.298611111111111" footer="0.298611111111111"/>
  <pageSetup paperSize="8" scale="7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肥猫不肥才怪呢</dc:creator>
  <cp:lastModifiedBy>Administrator</cp:lastModifiedBy>
  <dcterms:created xsi:type="dcterms:W3CDTF">2015-06-05T18:17:00Z</dcterms:created>
  <dcterms:modified xsi:type="dcterms:W3CDTF">2023-11-15T02:16:54Z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D3EB4EA47E904DB5A8A743FEC3FC98C9</vt:lpwstr>
  </property>
  <property fmtid="{D5CDD505-2E9C-101B-9397-08002B2CF9AE}" pid="3" name="KSOProductBuildVer">
    <vt:lpwstr>2052-12.1.0.15712</vt:lpwstr>
  </property>
</Properties>
</file>