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324"/>
  </bookViews>
  <sheets>
    <sheet name="Sheet1" sheetId="1" r:id="rId1"/>
  </sheets>
  <definedNames>
    <definedName name="_xlnm._FilterDatabase" localSheetId="0" hidden="1">Sheet1!$A$4:$U$67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<sst xmlns="http://schemas.openxmlformats.org/spreadsheetml/2006/main" count="776" uniqueCount="402">
  <si>
    <t>牛头山镇2024年度衔接资金项目计划完成情况表</t>
  </si>
  <si>
    <t>序号</t>
  </si>
  <si>
    <t>镇街/部门</t>
  </si>
  <si>
    <t>项目类别</t>
  </si>
  <si>
    <t>项目
名称</t>
  </si>
  <si>
    <t>建设性质</t>
  </si>
  <si>
    <t>主管部门</t>
  </si>
  <si>
    <t>实施单位和责任人</t>
  </si>
  <si>
    <t>项目
地点</t>
  </si>
  <si>
    <t>建设内容及规模</t>
  </si>
  <si>
    <t>完成时限</t>
  </si>
  <si>
    <t>预计投资情况
（万元）</t>
  </si>
  <si>
    <t>预计受益情况</t>
  </si>
  <si>
    <t>绩效目标</t>
  </si>
  <si>
    <t>联农带农机制</t>
  </si>
  <si>
    <t>完成情况</t>
  </si>
  <si>
    <t>合计</t>
  </si>
  <si>
    <t>中央财政资金</t>
  </si>
  <si>
    <t>省级财政资金</t>
  </si>
  <si>
    <t>市级财政资金</t>
  </si>
  <si>
    <t>区级财政资金</t>
  </si>
  <si>
    <t>自筹</t>
  </si>
  <si>
    <t>户数</t>
  </si>
  <si>
    <t>人数</t>
  </si>
  <si>
    <t>区农业农村局</t>
  </si>
  <si>
    <t>产业发展类</t>
  </si>
  <si>
    <t>2024年产业到户奖补项目</t>
  </si>
  <si>
    <t>新建</t>
  </si>
  <si>
    <t>区农业农村局 汪石岩</t>
  </si>
  <si>
    <t>全区17个涉农镇街</t>
  </si>
  <si>
    <t>通过实施以奖代补，支持具备产业发展条件的帮扶对象发展种植、养殖、加工、休闲农业、电商等各类特色产业（常规粮棉油等传统大宗农作物种植以及列入负面清单的产业不得作为项目产业）。</t>
  </si>
  <si>
    <t>2024年11月底</t>
  </si>
  <si>
    <t>带动1850余户帮扶对象增加收入，户均年增收2000元以上</t>
  </si>
  <si>
    <t>以产业补助的形式户均补助2000元以上，激发帮扶对象内生动力</t>
  </si>
  <si>
    <t>已完成</t>
  </si>
  <si>
    <t>区人社局</t>
  </si>
  <si>
    <t>就业类</t>
  </si>
  <si>
    <t>贵池区2024年跨省就业交通补助</t>
  </si>
  <si>
    <t>贵池区公共就业和人才服务中心/汪胜东</t>
  </si>
  <si>
    <t>贵池区</t>
  </si>
  <si>
    <t>对跨省就业的脱贫人口和监测对象，按每人每年500 元标准给予交通补助，预计补贴人数4600人</t>
  </si>
  <si>
    <t>2024年12月底</t>
  </si>
  <si>
    <t>鼓励扶持脱贫人口及监测对象有序外出务工，实现稳定就业</t>
  </si>
  <si>
    <t>带动扶持约2100户、4600人</t>
  </si>
  <si>
    <t>贵池区2024年公益岗位项目</t>
  </si>
  <si>
    <t>贵池区公共就业和人才服务中心
汪胜东</t>
  </si>
  <si>
    <t>按照300元/人.月岗位补贴1000人</t>
  </si>
  <si>
    <t>发放岗位补贴，带动脱贫劳动力和监测对象实现就业</t>
  </si>
  <si>
    <t>有就业能力、就业意愿，的脱贫劳动力和监测对象就业</t>
  </si>
  <si>
    <t>区财政局</t>
  </si>
  <si>
    <t>贵池区2024年小额信贷贴息项目</t>
  </si>
  <si>
    <t>区金融办</t>
  </si>
  <si>
    <t>区金融办胡孔华</t>
  </si>
  <si>
    <t>脱贫人口信贷贴息380万元</t>
  </si>
  <si>
    <t>为小额信贷用户以基准利率贴息</t>
  </si>
  <si>
    <t>以贴息的方式减少小额信贷用户的资金使用负担</t>
  </si>
  <si>
    <t>贵池区2024年“防贫保”综合保险(第一批）</t>
  </si>
  <si>
    <t>区财政局
江龙</t>
  </si>
  <si>
    <t>“防贫保”（3+N)，即：特色农产品保险+健康保险+意外伤害保险（必选项目）+自选项目</t>
  </si>
  <si>
    <t>防范化解脱贫人口和监测帮扶对象返贫致贫</t>
  </si>
  <si>
    <t>通过参与保险，防止返贫致贫</t>
  </si>
  <si>
    <t>区乡村振兴局</t>
  </si>
  <si>
    <t>贵池区2024年乡村振兴创业园奖补项目</t>
  </si>
  <si>
    <t>区乡村振兴局陈胜利</t>
  </si>
  <si>
    <t>对已经通过市级认定的
乡村振兴创业园（梅村镇长山创业园、棠溪名棠创业园、殷汇创业园，秋江创业园），给予一次性奖励</t>
  </si>
  <si>
    <t>促进乡村振兴创业园发展，创业园带动务工就业不少于600人</t>
  </si>
  <si>
    <t>通过创业园奖补政策，建立促进乡村振兴创业园建设激励机制，促进创业园发展，带动群众务工就业和村集体增收</t>
  </si>
  <si>
    <t>合肥地铁“消费帮扶专列”巩固提升项目</t>
  </si>
  <si>
    <t>打造贵池区消费帮扶专列（包含看板、车窗贴、车椅侧帖、吊环拉手贴、车厢壁贴广告），上刊6个灯箱广告</t>
  </si>
  <si>
    <t>以消费帮扶重点产品为主，兼顾联农带农富农成效明显的“四带一自”产业帮扶经营主体、就业帮扶车间等特色优质农村产品，全面提升帮扶企业及产品的影响力，促进脱贫群众增收</t>
  </si>
  <si>
    <t>有力拓宽脱贫地区农副产品特别是消费帮扶重点产品销售渠道、促进了脱贫群众持续增收。</t>
  </si>
  <si>
    <t>区委组织部</t>
  </si>
  <si>
    <t>2024年壮大村集体经济项目</t>
  </si>
  <si>
    <t>区委组织部区农业农村局</t>
  </si>
  <si>
    <t>贵池区涉农镇街</t>
  </si>
  <si>
    <t>扶持贵池区涉农镇街所在的10个村集体经济组织，主要鼓励村集体经济组织因地制宜发展产业，带动农户积极参与，为村集体创收</t>
  </si>
  <si>
    <t>支持鼓励村级集体经济组织发展建设公益性项目和集体经济发展项目，开发集体资产资源，实现经营主体创收。预计项目共实现增收40万元以上</t>
  </si>
  <si>
    <t>促进贵池区村级集体经济高质量发展，盘活用好农村集体资产资源，改善农民生活，带动务工就业，切实提高收入</t>
  </si>
  <si>
    <t>涓桥镇</t>
  </si>
  <si>
    <t>产业
发展</t>
  </si>
  <si>
    <t>紫岩村2024年黄精加工厂房项目</t>
  </si>
  <si>
    <t>涓桥镇
张勋业</t>
  </si>
  <si>
    <t>紫岩村</t>
  </si>
  <si>
    <t>平整场地、清运土方，建设3000㎡钢结构厂房，出租给九华府用于黄精加工</t>
  </si>
  <si>
    <t>村集体获得不低于投资额10％的年收益</t>
  </si>
  <si>
    <t>增加村集体收入，带动本村及周边闲散劳动力就业，增加村民收入。</t>
  </si>
  <si>
    <t>马衙街道</t>
  </si>
  <si>
    <t>金山村新型农事服务中心建设项目</t>
  </si>
  <si>
    <t>马衙街道陶利纯</t>
  </si>
  <si>
    <t>金山村</t>
  </si>
  <si>
    <t>建设新型农事服务中心，含育苗大棚，新建钢构厂房，购置育秧设备、烘干设备，加工设备，冷冻冷藏设备等，用于水稻、油茶、辣椒等农作物的生产加工，新建农机维修中心，配套建设给排水、消防、安全、环保设施等工程</t>
  </si>
  <si>
    <t>通过农产品加工产业的蓬勃发展，为项目实施提供有力的原料保障；进一步促进农业产业结构调整，促进现代农业增收增效；在科学技术与农业种植相结合的基础上，实现无人化、自动化、智能化管理；拓展农产品加工的市场空间，增加农户的经济收入</t>
  </si>
  <si>
    <t>农事服务中心建成运转后，将带动脱贫户15户务工增收、一般农户357户分红增收，保证每年不低于投资额的10%收益。</t>
  </si>
  <si>
    <t>梅村镇</t>
  </si>
  <si>
    <t>皖南山区移动式智慧菌房建设项目</t>
  </si>
  <si>
    <t>扩建</t>
  </si>
  <si>
    <t>梅村镇 朱丹</t>
  </si>
  <si>
    <t>十字村</t>
  </si>
  <si>
    <t>购置40间移动式智慧菌房等基础设施</t>
  </si>
  <si>
    <t>年产能秀珍菇630万斤，年产值4410万，带动28名农民就业，每人每年增收4万元以上，村集体获得不低于投资额14.3％的年收益,项目时间10年。每年以“师带徒”形式培育1至2名本地种植技术员、高素质农民若干，提升土地利用率，节约土地面积80余亩，盘活村集体闲置资产。</t>
  </si>
  <si>
    <t>雇佣具有正常劳动力的脱贫户参与采摘，也可承包给具有正常劳动能力的脱贫户，公司提供种植技术支持和销售渠道。</t>
  </si>
  <si>
    <t>梅龙街道</t>
  </si>
  <si>
    <t>基础设施（道路）</t>
  </si>
  <si>
    <t>双湖村四垅路硬化项目</t>
  </si>
  <si>
    <t>区交通运输局</t>
  </si>
  <si>
    <t>梅龙街道 吴文庆</t>
  </si>
  <si>
    <t>双湖村</t>
  </si>
  <si>
    <t>新建道路总长1500m，宽度3.5m，混凝土路面厚度18cm，混凝土路面弯拉强度不低于4mpa。</t>
  </si>
  <si>
    <t>2024年12月底前</t>
  </si>
  <si>
    <t>进一步改善农村人居环境，提高村民生活质量，巩固脱贫攻坚成果.</t>
  </si>
  <si>
    <t>改善脱贫户、监测对象、一般农户出行便利度，提高群众对乡村建设的满意感。</t>
  </si>
  <si>
    <t>乡村建设行动</t>
  </si>
  <si>
    <t>2024年梅龙街道观前社区立新移民点环境整治项目</t>
  </si>
  <si>
    <t>梅龙街道方志杰</t>
  </si>
  <si>
    <t>梅龙街道观前社区</t>
  </si>
  <si>
    <t>污水管道治理、环境整治</t>
  </si>
  <si>
    <t>通过此项目的实施大大改善了沪渝高速九华山北出口的环境，为乡村振兴打下基础。</t>
  </si>
  <si>
    <t>通过环境整治项目，巩固拓展脱贫攻坚成果</t>
  </si>
  <si>
    <t>清溪街道</t>
  </si>
  <si>
    <t>基础设施（交通）</t>
  </si>
  <si>
    <t>碧岩社区Y68乡道提升改造工程</t>
  </si>
  <si>
    <t>提升改造</t>
  </si>
  <si>
    <t>清溪街道韩冰</t>
  </si>
  <si>
    <t>碧岩社区老清溪街至复兴大桥</t>
  </si>
  <si>
    <t>老清溪街路口至复兴大桥破损道路年久失修，急需提升改造，路长3000米，宽5米，厚0.2米；凝土路面弯拉强度不低于4mpa</t>
  </si>
  <si>
    <t>消除安全隐患，带动产业发展，满足群众生产生活出行需要</t>
  </si>
  <si>
    <t>农户出行环境得到改善</t>
  </si>
  <si>
    <t>区水利局</t>
  </si>
  <si>
    <t>基础设施(水利)</t>
  </si>
  <si>
    <t>贵池区2024年农村24小时稳定供水保障工程</t>
  </si>
  <si>
    <t>改建</t>
  </si>
  <si>
    <t>池州市贵池区水利工程建设管理处    李棣生</t>
  </si>
  <si>
    <t>唐田镇扬名等村、棠溪镇棠溪社区、里山街道元四等村、梅村镇必胜等村</t>
  </si>
  <si>
    <t>干支管网延伸80km及小型一体化供水工程1处</t>
  </si>
  <si>
    <t>2024年
12月</t>
  </si>
  <si>
    <t>实现水厂管网延伸覆盖，提高供水保障水平</t>
  </si>
  <si>
    <t>保障1530户6020人农村居民饮用水安全，实现24小时稳定供水</t>
  </si>
  <si>
    <t>乌沙镇</t>
  </si>
  <si>
    <t>横塘村2024年牛毛毫大沟护砌工程</t>
  </si>
  <si>
    <t>乌沙镇   喻会桃</t>
  </si>
  <si>
    <t>横塘村</t>
  </si>
  <si>
    <t>横塘村牛毛毫大沟衬砌800米，长800米、宽5米、高3.5米并建设生产桥一座。</t>
  </si>
  <si>
    <t>牛毛毫大沟清淤、衬砌，方便辖区内贫困户及其他农户田间生产灌溉。</t>
  </si>
  <si>
    <t>带动农户生产生活提供灌溉便利</t>
  </si>
  <si>
    <t>2024年灯塔村前杨组路面拓宽工程</t>
  </si>
  <si>
    <t>乌沙人民政府/赵宪文</t>
  </si>
  <si>
    <t>乌沙镇灯塔村</t>
  </si>
  <si>
    <t>护坡约180米长，道路扩宽350米</t>
  </si>
  <si>
    <t>道路硬化，方便村民生产生活出行方便</t>
  </si>
  <si>
    <t>以道路硬化方式，方便当地群众生产生活</t>
  </si>
  <si>
    <t>贵池区2024年乡村公益岗位项目（第二批）</t>
  </si>
  <si>
    <t>按照300元/人.月岗位补贴183人</t>
  </si>
  <si>
    <t>江口街道</t>
  </si>
  <si>
    <t>基础设施</t>
  </si>
  <si>
    <t>江口电力排灌站排灌沟渠清淤整治提升工程</t>
  </si>
  <si>
    <t>江口街道  叶  飞</t>
  </si>
  <si>
    <t>江口社区</t>
  </si>
  <si>
    <t>（1）新建沟渠两岸浆砌石护岸挡墙修复701m。
（2）河道清淤200m。
（3）排灌站内场地道路硬化400m2。</t>
  </si>
  <si>
    <t>2024年12月</t>
  </si>
  <si>
    <t>通过水利基础设施的建设，提高排涝和抗旱能力，改善农田灌溉条件</t>
  </si>
  <si>
    <t>解决江口社区农田灌溉等问题，提高水利基础设施排涝和抗旱能力，为群众及脱贫户、监测户生产生活提供便利</t>
  </si>
  <si>
    <t>雨露计划</t>
  </si>
  <si>
    <t>贵池区2024年雨露计划项目</t>
  </si>
  <si>
    <t>区乡村振兴局/陈胜利</t>
  </si>
  <si>
    <t>按照1500元/人/学期的标准进行补助</t>
  </si>
  <si>
    <t>发放雨露计划补助，减轻脱贫户、监测对象高职学生教育支出</t>
  </si>
  <si>
    <t>符合发放雨露计划补助标准的脱贫户、监测对象家庭学生应补尽补</t>
  </si>
  <si>
    <t>乡村治理类</t>
  </si>
  <si>
    <t>乡村治理“积分制”推广项目</t>
  </si>
  <si>
    <t>区乡村振兴局/孙爱胜</t>
  </si>
  <si>
    <t>全区173个村</t>
  </si>
  <si>
    <t>各村建立“道德超市”，进行积分兑换</t>
  </si>
  <si>
    <t>有效提升乡村治理水平，促进农村经济社会发展，带动农民致富</t>
  </si>
  <si>
    <t>激发群众内生动力，共同参与乡村治理</t>
  </si>
  <si>
    <t>牌楼镇</t>
  </si>
  <si>
    <t>丰收村2024年杨山桥拆除重建</t>
  </si>
  <si>
    <t>牌楼镇
吴华军</t>
  </si>
  <si>
    <t>丰收村</t>
  </si>
  <si>
    <t>杨山桥拆除重建新桥，共1跨，双幅，上部结构为1孔14米钢筋混凝土整体现浇板桥，下部结构采用桩接盖梁桥台</t>
  </si>
  <si>
    <t>畅通群众出行便利，提高桥梁使用年限</t>
  </si>
  <si>
    <t>提升群众的出行便利度，消除出行安全隐患</t>
  </si>
  <si>
    <t>墩上街道</t>
  </si>
  <si>
    <t>墩上街道罗城村和美乡村精品示范村建设项目</t>
  </si>
  <si>
    <t>墩上街道
韩明启</t>
  </si>
  <si>
    <t>墩上街道罗城村</t>
  </si>
  <si>
    <t>太空舱（民宿）项目：建设楼房1500平方米，客房20个，餐厅3个及配套设施等</t>
  </si>
  <si>
    <t>项目建成后，进一步推进农文旅产业融合发展，增加村集体和村民收入。</t>
  </si>
  <si>
    <t>以共富为本、市场主导、创意驱动、村民参与原则，罗城村以保底回报、营业额分成的方式增加村集体经济收入，村民以挣薪金、收租金、赚股金、享基金的方式增加收入。</t>
  </si>
  <si>
    <t>乡村建设类</t>
  </si>
  <si>
    <t>1、演武堂改造提升项目：建设600余平米的演武堂外墙防水处理、室内装饰、电子显示屏、音响及广场提升等；2、污水处理项目；建设卫生管网6000米，污水处理终端1座；3、村庄主干道路白改黑项目：村庄主干道路白改黑4000平方米；4、渚黄河河道改造项目：建设宽4.5米、长7.5米仿古桥1座。</t>
  </si>
  <si>
    <t>项目建成后，进一步完善基础设施和公共服务，推进农文旅产业融合发展，建设彰显徽风皖韵的宜居宜业和美乡村精品示范村。</t>
  </si>
  <si>
    <t>以和美乡村精品示范村建设为抓手，建设生态好、环境美、产业新、旅游佳的“民歌之乡、文旅罗城”，推进农文旅产业融合发展，带动群众增收，壮大村集体经济。</t>
  </si>
  <si>
    <t>叶管村2024年水利整治项目</t>
  </si>
  <si>
    <t>涓桥镇   唐义珍</t>
  </si>
  <si>
    <t>叶管村</t>
  </si>
  <si>
    <t>新建长820米，高2.5米挡墙；</t>
  </si>
  <si>
    <t>消除水利实施安全隐患，提高防汛抗旱能力；方便村民生产生活的出行，提高村民生活质量</t>
  </si>
  <si>
    <t>巩固脱贫攻坚成果，促进乡村振兴战略实施。</t>
  </si>
  <si>
    <t>基础设施类</t>
  </si>
  <si>
    <t>天生湖自排闸除险加固工程</t>
  </si>
  <si>
    <t>涓桥镇    唐义珍</t>
  </si>
  <si>
    <t>桂畈村</t>
  </si>
  <si>
    <t>消力池拆除重建，总长10m，消力池厚度1m。新建海漫，格宾石笼网箱，厚60cm，总方量120m3。拆除重建两侧导流翼墙，悬臂式钢筋砼结构，总长50m。新建预制六方块护坡，总面积500m2等。</t>
  </si>
  <si>
    <t>提升防洪排涝能力。</t>
  </si>
  <si>
    <t>改善水利基础设施，减少洪涝灾害，提高群众收入。</t>
  </si>
  <si>
    <t>涓桥镇紫岩村和美乡村精品示范村建设项目</t>
  </si>
  <si>
    <t>改造加新建</t>
  </si>
  <si>
    <t>涓桥镇
胡小康</t>
  </si>
  <si>
    <t>涓桥镇紫岩村</t>
  </si>
  <si>
    <t>紫岩村乡厨板块、文化体验板块，主要为配套餐饮、文化馆建设，建筑面积约750平米。</t>
  </si>
  <si>
    <t>以和美乡村精品示范村建设为抓手，建设生态好、环境美、产业新、旅游佳的和美乡村，推进农文旅产业融合发展，带动群众增收，壮大村集体经济。</t>
  </si>
  <si>
    <t>马衙街道金山村耕地质量提升项目</t>
  </si>
  <si>
    <t>依托村属安徽畅通智慧农业有限公司，流转土地3090亩，对其中的1100亩土地进行平整改造提升，包括田块合并，降低坡度，部分沟渠硬化，机耕路修建，使中低产田得到提升，适合机械化操作，充分提高土地利用率，增加亩均产出比。</t>
  </si>
  <si>
    <t>以对土地平整改造后，水稻、油菜、小麦轮作等方式，充分提高土地利用率，预估两年后可带动村集体6%的收益，带动村民受益22万元。</t>
  </si>
  <si>
    <t>通过对土地平整改造提升，田块合并，降低坡度，农作物轮作 ，提高土地利用率，使土地利益最大化，亩均增产后，真正实现一地三金，使农户有租金、大户有薪金、村民有分红的股金，带动村民和村集体双增收。</t>
  </si>
  <si>
    <t>查村圩堤防应急加固工程</t>
  </si>
  <si>
    <t>贵池区水利工程建设管理处
江华</t>
  </si>
  <si>
    <t>江口街道查村圩</t>
  </si>
  <si>
    <t>堤防加固1.10km，及内外堤脚平台填筑、新建排水闸一座等，有效解决周边175亩农田水利灌溉，旱涝保收；保护企业工厂场地免受水涝困扰，安全持续进行生产生活</t>
  </si>
  <si>
    <t>1、加固后查村圩防洪能力达到 20 年一遇，防洪工程等别为Ⅳ等，堤防级别为 4 级。2、预计实现村集体收入80万左右。</t>
  </si>
  <si>
    <t>1、有效减轻保护区内洪水的威胁，确保人民的生活安全和地区经济的持续发展。2、带动周边510户1500人增加产业收入。</t>
  </si>
  <si>
    <t>殷汇镇</t>
  </si>
  <si>
    <t>池州市天酬勤农牧科技有限公司场区改造项目</t>
  </si>
  <si>
    <t>殷汇镇
方秀彩</t>
  </si>
  <si>
    <t>河东村</t>
  </si>
  <si>
    <t>与池州市天酬勤农牧科技有限公司合作，购置2栋保育栏厂房作为固定资产投入</t>
  </si>
  <si>
    <t>增加村集体收入，项目期限10年，每年村集体获得不低于投资收额6%的收益</t>
  </si>
  <si>
    <t>壮大村集体经济，带动村集体经济发展、一般户以及脱贫户就业</t>
  </si>
  <si>
    <t>永岭村村集体白茶扩建及加工储存配套项目</t>
  </si>
  <si>
    <t>墩上街道韩明启</t>
  </si>
  <si>
    <t>永岭村</t>
  </si>
  <si>
    <t>依托池州天龙创野生态农业发展有限公司村集体新建茶叶加工生产设备配套设施项目</t>
  </si>
  <si>
    <t>不断壮大村集体经济，带动村民发展，有利于生态环境保护，保护水土资源，促进开发文旅项目，村集体年增加收入不少于5万元。</t>
  </si>
  <si>
    <t>不断壮大村集体经济，发展茶叶种植项目，带动脱贫户及周边村民就业增收，美化村容村貌。</t>
  </si>
  <si>
    <t>交通局</t>
  </si>
  <si>
    <t>基础设施（交通)</t>
  </si>
  <si>
    <t>危桥改造工程</t>
  </si>
  <si>
    <t>墩上街道汪爱平、
牌楼镇吴华军</t>
  </si>
  <si>
    <t>墩上、牌楼等</t>
  </si>
  <si>
    <t>改造3座危桥</t>
  </si>
  <si>
    <t>危桥进行改造，满足群众生产生活出行需要</t>
  </si>
  <si>
    <t>通过危桥改造的方式，改善农村居民生产生活及出行条件，提升群众幸福感和获得感。</t>
  </si>
  <si>
    <t>道路安全隐患整治</t>
  </si>
  <si>
    <t>区交通运输局
胡秀清</t>
  </si>
  <si>
    <t>相关镇街</t>
  </si>
  <si>
    <t>对省、市道路安全联席办下达的整治任务清单落实整改，以及对全区农村公路日常安全巡查中发现的隐患及时整治</t>
  </si>
  <si>
    <t>2024年底</t>
  </si>
  <si>
    <t>村道安防及安防提升改造，满足群众生产生活出行需要</t>
  </si>
  <si>
    <t>通过村道安防及安防提升改造，改善群众生产生活及出行条件，提升群众幸福感和获得感。</t>
  </si>
  <si>
    <t>里山街道</t>
  </si>
  <si>
    <t>元四村茶叶种植项目</t>
  </si>
  <si>
    <t>里山街道陶高峰</t>
  </si>
  <si>
    <t>里山街道元四村</t>
  </si>
  <si>
    <t>种植茶叶150亩</t>
  </si>
  <si>
    <t>完成150亩茶叶种植，增加居民收入，提高村民生活质量。</t>
  </si>
  <si>
    <t>以发展特色产业的形式，增加居民就业机会，提高居民生产收入，提升居民生活幸福感</t>
  </si>
  <si>
    <t>里山街道白洋村沟渠修复项目</t>
  </si>
  <si>
    <t>里山街道左胜</t>
  </si>
  <si>
    <t>白洋村</t>
  </si>
  <si>
    <t>修建380m单边沟渠（1.5*1.1m）  90m双边沟渠（1.5*1.1m） 180m双边沟渠（0.8*0.6m）  挡墙加固135m，作为年产1000吨黄精饮片深加工厂房配套设施租赁给池州市适四时农业有限公司</t>
  </si>
  <si>
    <t>通过修建水利沟渠，获得投资额4%的年收益，带动集体经济发展，增加农户收入</t>
  </si>
  <si>
    <t>为村民组中的脱贫户生活生产便利</t>
  </si>
  <si>
    <t>马衙街道滨河社区葛村河埂路道路工程</t>
  </si>
  <si>
    <t>马衙街道
曹旋</t>
  </si>
  <si>
    <t>滨河社区</t>
  </si>
  <si>
    <t>新建马衙街道滨河社区葛村河埂路道路工程，全长650m；路面宽度4.0m-5.0m，沥青混凝土路面（5cmAC-20+3cmAC-13）</t>
  </si>
  <si>
    <t>道路提升改造，满足群众生产生活出行需要</t>
  </si>
  <si>
    <t>通过道路硬化及改造的方式，改善农村居民生产生活及出行条件，提升群众幸福感和获得感。</t>
  </si>
  <si>
    <t>梅街镇</t>
  </si>
  <si>
    <t>姚街村上畈戴亭塥水毁修复工程</t>
  </si>
  <si>
    <t>姚街村      曹君</t>
  </si>
  <si>
    <t>姚街村上街组</t>
  </si>
  <si>
    <t>修建拦水堰1座（长150米、宽1.5米、高2米），为下游200亩农田提供灌溉水源，提高粮食生产能力</t>
  </si>
  <si>
    <t>修建1座拦水堰，带动村集体年增收不低于3万元，同时满足3个村民组200亩农田灌溉，促进粮食生产，助力乡村振兴</t>
  </si>
  <si>
    <t>带动村集体增收，满足200亩农田灌溉需求，带动群众及监测对象增收</t>
  </si>
  <si>
    <t>桃坡村村庄道路硬化工程</t>
  </si>
  <si>
    <t>梅街镇/鲍志国</t>
  </si>
  <si>
    <t>桃坡村</t>
  </si>
  <si>
    <t>桃坡村西冲、西山、月山、南山组道路硬化，道路总长2140米，宽3米,厚度18cm,混凝土路面弯拉强度不低于4mpa，为桃坡中药材种植专业合作社的黄金茶及中药材种植提供配套服务。</t>
  </si>
  <si>
    <t>新建道路硬化，带动村集体年增收不低于2万元，同时满足周边群众及监测对象生产生活需要</t>
  </si>
  <si>
    <t>以新建道路的形式，带动村集体增收，为周边群众及监测对象长久可持续发展提供便利</t>
  </si>
  <si>
    <t>梅街镇铺庄村小微产业园附属设施项目（一期）</t>
  </si>
  <si>
    <t>铺庄村/高方宣</t>
  </si>
  <si>
    <t>铺庄村</t>
  </si>
  <si>
    <t>内部土地硬化和路口大门围墙建设</t>
  </si>
  <si>
    <t>带动村集体年增收5万元，带动脱贫户增收1万元；解决部分农户就业</t>
  </si>
  <si>
    <t>对产业园内部附属设施建设，形成规模较大的村集体经济产业园，租给企业，为村集体及农户带来收益</t>
  </si>
  <si>
    <t>梅龙街道花园路提升工程</t>
  </si>
  <si>
    <t>园林社区观前社区</t>
  </si>
  <si>
    <t>对总长580m道路实施拓宽，拓宽至5-6米，铺0.05米沥青路面。</t>
  </si>
  <si>
    <t>推进园林社区和美乡村建设，为黄精产业、民宿旅游业深入配套，带动产业发展，提高居民收入。</t>
  </si>
  <si>
    <t>通过道路改建，带动村林业、旅游业发展，壮大村集体经济，提高一般户以及脱贫户收入。</t>
  </si>
  <si>
    <t>牛头
山镇</t>
  </si>
  <si>
    <t>2024年贵池区牛头山镇长林村农村供水管网改造工程</t>
  </si>
  <si>
    <t>牛头山镇
郭兴东</t>
  </si>
  <si>
    <t>长林村</t>
  </si>
  <si>
    <t>从现有DN200供水主管开洞分支沿村村通道路重新铺设DN150供水主管约2700米至长林村许冲组广场，再依次安装DN100、DN75管道约2100米至各村民组，主管沿途分别与原有的供水支管对接，村村通道路需破碎开挖沟槽并恢复</t>
  </si>
  <si>
    <t>以农村供水管网改造方式，满足群众日常生活需求，惠及户数400户，受益人口1300人</t>
  </si>
  <si>
    <t>为群众日常生活提供交通便利，提高群众生活质量</t>
  </si>
  <si>
    <t>牛头山镇</t>
  </si>
  <si>
    <t>2024年贵池区牛头山镇马料湖控制闸拆除重建工程</t>
  </si>
  <si>
    <t>牛头山村</t>
  </si>
  <si>
    <t>马料湖控制闸拆除重建，闸孔为2.5x2.5m钢筋混凝土箱涵结构，闸身长16.0m，共两节，每节长8.0m，闸上下游进出口分别设6.0m长浆砌石八字墙，闸首段设置钢闸门（或铸铁闸门），配10t手电两用螺杆式启闭机</t>
  </si>
  <si>
    <t>控制闸拆除重建后，可满足群众农业生产及产业发展需求，惠及户数276户，受益人口1073人，受益面积1000余亩，预计增收7万元</t>
  </si>
  <si>
    <t>保障行洪排涝安全，满足群众农业生产及产业发展需求</t>
  </si>
  <si>
    <t>观山村道路黑色化工程</t>
  </si>
  <si>
    <t>牛头山镇潘小润</t>
  </si>
  <si>
    <t>观山村</t>
  </si>
  <si>
    <t>观山村青龙组至农业发展基地3.5公里道路黑色化，沥青路面，厚度0.05米，宽4.5米</t>
  </si>
  <si>
    <t>道路黑色化后，有利于620亩蔬菜基地项目种植的辣椒、黑糯玉米外运，带动周边81户，300多群众务工，预计每年可增加务工收入60万元左右。</t>
  </si>
  <si>
    <t>以道路黑色化方式，改善脱贫户出行环境</t>
  </si>
  <si>
    <t>农业农村局</t>
  </si>
  <si>
    <t>2024年农村改厕项目</t>
  </si>
  <si>
    <t>区农业农村局纪良满</t>
  </si>
  <si>
    <t>全区14个涉农镇街建设</t>
  </si>
  <si>
    <t>全区14个涉农镇街建设无害化卫生厕所改造3000户</t>
  </si>
  <si>
    <t>粪污有效处理，资源化利用，改善农村人居环境</t>
  </si>
  <si>
    <t>提升人居环境，促进乡村振兴，农户直接参与监督改厕工作。</t>
  </si>
  <si>
    <t>贵池区2024年“防贫保”综合保险(第二批）</t>
  </si>
  <si>
    <t>区财政局
喻松</t>
  </si>
  <si>
    <t>唐田镇</t>
  </si>
  <si>
    <t>尚书村2024年丝瓜络深加工项目</t>
  </si>
  <si>
    <t>唐田镇/宋金根</t>
  </si>
  <si>
    <t>尚书村</t>
  </si>
  <si>
    <t>改建原尚书小学，教室为丝瓜络加工厂房，教师宿舍为办公点和丝瓜络展示厅，厨房及附属房为仓库，购买丝瓜络深加工机器设备并扩容水电设施。</t>
  </si>
  <si>
    <t>项目完工后，能广泛带动尚书村村民就业机会，提高村民收入，增加村集体经济收入约5万元</t>
  </si>
  <si>
    <t>以带动就业的方式增加6户脱贫户及监测对象收入，户均增收不低于500元。</t>
  </si>
  <si>
    <t>石坡村2024年黑木耳种植项目</t>
  </si>
  <si>
    <t>石坡村</t>
  </si>
  <si>
    <t>流转石坡村境内土地12亩用于种植黑木耳，采购环保锅炉（一吨），建设锅炉房100平方木，铺设水管6000米，建设黑木耳晾晒棚1400平方米</t>
  </si>
  <si>
    <t>项目完工后，能广泛带动石坡村村民就业机会，提高村民收入，增加村集体经济收入约8万元</t>
  </si>
  <si>
    <t>以带动就业的方式增加22户脱贫户及监测对象收入，户均增收不低于1500元。</t>
  </si>
  <si>
    <t>产业发展</t>
  </si>
  <si>
    <t>乌沙镇2024年食用菌现代产业园（一期）</t>
  </si>
  <si>
    <t>乌沙镇人民政府/桂航</t>
  </si>
  <si>
    <t>联庄村</t>
  </si>
  <si>
    <t>项目一期投资809万建设1号食用菌基地，先期220万主要新建农事服务综合中心及钢结构智能玻璃温控室共计1200平方米，同时配套部分建设产业园内部道路及水、电等基础设施</t>
  </si>
  <si>
    <t>项目建成后，农事服务综合中心及钢结构智能玻璃温控室收益10％左右。</t>
  </si>
  <si>
    <t>一期项目建成后，可提供40多个就业岗位，带动脱贫户和一般农户年增收5-10万元。</t>
  </si>
  <si>
    <t>联丰村2023年到村特色产业发展项目</t>
  </si>
  <si>
    <t>联丰村</t>
  </si>
  <si>
    <t>修缮加工厂房，购买羊肚菌烘干设备及建设冷藏室</t>
  </si>
  <si>
    <t>增加村集体收入，项目期限3年，每年村集体获得不低于投资收额6%的收益</t>
  </si>
  <si>
    <t>2024年度“集体经济后发村”培育项目（墩上街道集镇大货车车停车场扩建项目）</t>
  </si>
  <si>
    <t>区委组织部
方四发</t>
  </si>
  <si>
    <t>根据《贵池区村级集体经济后发村整治工作三年行动计划》贵农工组〔2022〕6号文件精神，为20个村各安排20万元用于扩建墩上街道集镇大货车停车场</t>
  </si>
  <si>
    <t>集中资源优势，持续推进集体经济后发村整治，补齐薄弱短板，助推乡村振兴。获得不低于投资额7%的收益</t>
  </si>
  <si>
    <t>通过土地流转、带动务工就业，增加周边村民收入，带动项目村集体经济</t>
  </si>
  <si>
    <t>贵池区2024年“防贫保”综合保险(第三批）</t>
  </si>
  <si>
    <t>基础设施类（交通）</t>
  </si>
  <si>
    <t>佳山村2024年道路险段护砌项目</t>
  </si>
  <si>
    <t>佳山村</t>
  </si>
  <si>
    <t>坡段长30米、高6米，混凝土挡墙</t>
  </si>
  <si>
    <t>保障群众出行安全，提高生产生活效率</t>
  </si>
  <si>
    <t>为群众安全出行提供保障</t>
  </si>
  <si>
    <t>2024年壮大村集体经济项目（第二批）</t>
  </si>
  <si>
    <t>区委组织部、区农业农村局</t>
  </si>
  <si>
    <t>基础设施（水利）</t>
  </si>
  <si>
    <t>梅龙街道梅龙社区移民安置点岸坡水毁修复工程</t>
  </si>
  <si>
    <t>梅龙街道徐权福</t>
  </si>
  <si>
    <t>梅龙社区</t>
  </si>
  <si>
    <t>新建岸坡护砌工程1处。（1）新建砼挡墙护砌长度60m，高度5m；（2）主要工程量：土方开挖3285m3，土方回填3285m3，砼浇筑631m3，模板制安1505m2等</t>
  </si>
  <si>
    <t>提升了岸坡稳定性，保障人民生命财产安全。</t>
  </si>
  <si>
    <t>改善了居民居住生活条件，拓宽脱贫人口就业范围，为脱贫户长久可持续发展提供便利</t>
  </si>
  <si>
    <t>双岭村（三房路、新塘路、后冲路、马冲路）村组道路硬化工程</t>
  </si>
  <si>
    <t>区交通局</t>
  </si>
  <si>
    <t>梅龙街道吴文庆</t>
  </si>
  <si>
    <t>双岭村</t>
  </si>
  <si>
    <t>硬化总长770m，宽3.5m混凝土道路，路面厚度18cm，混凝土路面弯拉强度不低于4mpa</t>
  </si>
  <si>
    <t>通过道路硬化及改造的方式，改善村民生产生活及出行条件，提升群众幸福和获得感.</t>
  </si>
  <si>
    <t>新桥村紫洪路水淹段加高重建工程</t>
  </si>
  <si>
    <t>涓桥镇    章习坤</t>
  </si>
  <si>
    <t>新桥村</t>
  </si>
  <si>
    <t>水淹段长336米，平场加高1.5米，新建280米挡墙，新建20cm混凝土路面</t>
  </si>
  <si>
    <t>通过道路硬化，解决村民出行、生产运输困难</t>
  </si>
  <si>
    <t>长山生态养殖项目</t>
  </si>
  <si>
    <t>梅村镇 刘兰</t>
  </si>
  <si>
    <t>必胜村、黄田村</t>
  </si>
  <si>
    <t>收购养鸡场大棚6个，用于发展蛋鸡养殖，获得收益</t>
  </si>
  <si>
    <t>预计带动必胜村、黄田村村集体收益，收益率不低于5%</t>
  </si>
  <si>
    <t>以带动脱贫户监测对象分红和务工的方式，激发群众积极性，促进农户增收</t>
  </si>
  <si>
    <t>项目管理类</t>
  </si>
  <si>
    <t>项目管理费</t>
  </si>
  <si>
    <t>区农业农村局 桂光宇</t>
  </si>
  <si>
    <t>从衔接资金中提取项目管理费，安排用于项目前期设计、评审、招标、监理以及验收等与项目管理相关的支出</t>
  </si>
  <si>
    <t>贵池区2024年雨露计划项目（第二批）</t>
  </si>
  <si>
    <t>区农业农村局桂光宇</t>
  </si>
  <si>
    <t>清溪社区先锋组道路硬化工程</t>
  </si>
  <si>
    <t>清溪社区先锋组</t>
  </si>
  <si>
    <t>先锋组通至徐中旺家门前至
朱春生家门口，长260米，宽
3.5米，厚0.2米;混凝土路
面弯拉强度不低于4mpa。</t>
  </si>
  <si>
    <t>道路硬化，满足群众生产生活出行需要</t>
  </si>
  <si>
    <t>竹木加工厂房项目</t>
  </si>
  <si>
    <t>区林业局</t>
  </si>
  <si>
    <t>涓桥镇    周小四</t>
  </si>
  <si>
    <t>收购钢结构420㎡大棚一半的产权，以及周边堆场，及竹制品加工生产设备一套，新建硬化一条50米长、4米宽的通厂道路</t>
  </si>
  <si>
    <t>建成后带动村集体年增收3万元，同时带动脱贫户及农户务工增收</t>
  </si>
  <si>
    <t>带动脱贫户及农户学习竹木制品工艺，促进务工增收</t>
  </si>
  <si>
    <t>贵池区殷汇镇龙山口大货车停车场建设项目</t>
  </si>
  <si>
    <t>新建大货车停车场，围
墙、排水沟等附属基础设施工程</t>
  </si>
  <si>
    <t>增加村集体收入，每年获得不低于5%的收益，同时解决龙山口作为殷汇集镇重要入口的大货车“任性违停”问题</t>
  </si>
  <si>
    <t>壮大村集体经济，同时以建设停车场的形式，改善农村居民出行环境，为群众出行提供便利</t>
  </si>
  <si>
    <t>贵池区2024年跨省就业交通补助(第二批）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</si>
</sst>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s>
  <fonts count="27">
    <font>
      <sz val="11"/>
      <color theme="1"/>
      <name val="宋体"/>
      <charset val="134"/>
      <scheme val="minor"/>
    </font>
    <font>
      <b/>
      <sz val="20"/>
      <name val="宋体"/>
      <charset val="134"/>
      <scheme val="minor"/>
    </font>
    <font>
      <b/>
      <sz val="10"/>
      <name val="仿宋"/>
      <charset val="134"/>
    </font>
    <font>
      <sz val="9"/>
      <name val="仿宋"/>
      <charset val="134"/>
    </font>
    <font>
      <sz val="10"/>
      <name val="仿宋"/>
      <charset val="134"/>
    </font>
    <font>
      <sz val="9"/>
      <color theme="1"/>
      <name val="仿宋"/>
      <charset val="134"/>
    </font>
    <font>
      <sz val="9"/>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5" borderId="8" applyNumberFormat="0" applyAlignment="0" applyProtection="0">
      <alignment vertical="center"/>
    </xf>
    <xf numFmtId="0" fontId="16" fillId="6" borderId="9" applyNumberFormat="0" applyAlignment="0" applyProtection="0">
      <alignment vertical="center"/>
    </xf>
    <xf numFmtId="0" fontId="17" fillId="6" borderId="8" applyNumberFormat="0" applyAlignment="0" applyProtection="0">
      <alignment vertical="center"/>
    </xf>
    <xf numFmtId="0" fontId="18" fillId="7"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0" fillId="0" borderId="0">
      <alignment vertical="center"/>
    </xf>
    <xf numFmtId="0" fontId="26" fillId="0" borderId="0">
      <alignment vertical="center"/>
    </xf>
    <xf numFmtId="0" fontId="26" fillId="0" borderId="0">
      <alignment vertical="center"/>
    </xf>
  </cellStyleXfs>
  <cellXfs count="22">
    <xf numFmtId="0" fontId="0" fillId="0" borderId="0" xfId="0">
      <alignment vertical="center"/>
    </xf>
    <xf numFmtId="0" fontId="1" fillId="0" borderId="0" xfId="0" applyFont="1" applyFill="1" applyAlignment="1">
      <alignment horizontal="center" vertical="center"/>
    </xf>
    <xf numFmtId="0" fontId="2" fillId="0" borderId="1" xfId="49"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49"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50" applyFont="1" applyFill="1" applyBorder="1" applyAlignment="1" applyProtection="1">
      <alignment horizontal="center" vertical="center" wrapText="1"/>
    </xf>
    <xf numFmtId="0" fontId="6" fillId="0" borderId="1" xfId="51" applyFont="1" applyBorder="1" applyAlignment="1">
      <alignment horizontal="center" vertical="center" wrapText="1"/>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wrapText="1"/>
    </xf>
    <xf numFmtId="0" fontId="2" fillId="0" borderId="4" xfId="49" applyFont="1" applyFill="1" applyBorder="1" applyAlignment="1">
      <alignment horizontal="center" vertical="center" wrapText="1"/>
    </xf>
    <xf numFmtId="0" fontId="6" fillId="3" borderId="1" xfId="0" applyFont="1" applyFill="1" applyBorder="1" applyAlignment="1">
      <alignment horizontal="center" vertical="center" wrapText="1"/>
    </xf>
    <xf numFmtId="58" fontId="6" fillId="3" borderId="1" xfId="0" applyNumberFormat="1" applyFont="1" applyFill="1" applyBorder="1" applyAlignment="1">
      <alignment horizontal="center" vertical="center" wrapText="1"/>
    </xf>
    <xf numFmtId="0" fontId="6" fillId="0" borderId="1" xfId="0" applyFont="1" applyFill="1" applyBorder="1" applyAlignment="1">
      <alignment horizontal="justify" vertical="center"/>
    </xf>
    <xf numFmtId="49" fontId="6" fillId="2" borderId="1" xfId="0" applyNumberFormat="1" applyFont="1" applyFill="1" applyBorder="1" applyAlignment="1">
      <alignment horizontal="center" vertical="center" wrapText="1"/>
    </xf>
    <xf numFmtId="0" fontId="6" fillId="0" borderId="1" xfId="51" applyFont="1" applyBorder="1" applyAlignment="1">
      <alignment horizontal="left" vertical="center" wrapText="1"/>
    </xf>
    <xf numFmtId="0" fontId="0" fillId="0" borderId="1" xfId="0" applyBorder="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_Sheet1" xfId="50"/>
    <cellStyle name="常规 5 2 2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U67"/>
  <sheetViews>
    <sheetView tabSelected="1" workbookViewId="0">
      <selection activeCell="O45" sqref="O45"/>
    </sheetView>
  </sheetViews>
  <sheetFormatPr defaultColWidth="9" defaultRowHeight="14.4"/>
  <cols>
    <col min="1" max="1" width="6.87962962962963" customWidth="1"/>
    <col min="2" max="2" width="7.37962962962963" customWidth="1"/>
    <col min="3" max="3" width="6.12962962962963" customWidth="1"/>
    <col min="4" max="4" width="11" customWidth="1"/>
    <col min="5" max="5" width="4.62962962962963" customWidth="1"/>
    <col min="6" max="6" width="5.62962962962963" customWidth="1"/>
    <col min="7" max="7" width="6.37962962962963" customWidth="1"/>
    <col min="8" max="8" width="11.3796296296296" customWidth="1"/>
    <col min="9" max="9" width="18.25" customWidth="1"/>
    <col min="10" max="10" width="7.75" customWidth="1"/>
    <col min="11" max="11" width="6.11111111111111" customWidth="1"/>
    <col min="12" max="12" width="5.62962962962963" customWidth="1"/>
    <col min="13" max="13" width="5.87962962962963" customWidth="1"/>
    <col min="14" max="14" width="6.62962962962963" customWidth="1"/>
    <col min="15" max="15" width="6.5" customWidth="1"/>
    <col min="16" max="16" width="3.11111111111111" customWidth="1"/>
    <col min="17" max="17" width="5.87962962962963" customWidth="1"/>
    <col min="18" max="18" width="9.11111111111111" customWidth="1"/>
    <col min="19" max="19" width="13.8796296296296" customWidth="1"/>
    <col min="20" max="20" width="13.6296296296296" customWidth="1"/>
    <col min="21" max="21" width="6.12962962962963" customWidth="1"/>
  </cols>
  <sheetData>
    <row r="1" ht="28" customHeight="1" spans="1:21">
      <c r="A1" s="1" t="s">
        <v>0</v>
      </c>
      <c r="B1" s="1"/>
      <c r="C1" s="1"/>
      <c r="D1" s="1"/>
      <c r="E1" s="1"/>
      <c r="F1" s="1"/>
      <c r="G1" s="1"/>
      <c r="H1" s="1"/>
      <c r="I1" s="1"/>
      <c r="J1" s="1"/>
      <c r="K1" s="1"/>
      <c r="L1" s="1"/>
      <c r="M1" s="1"/>
      <c r="N1" s="1"/>
      <c r="O1" s="1"/>
      <c r="P1" s="1"/>
      <c r="Q1" s="1"/>
      <c r="R1" s="1"/>
      <c r="S1" s="1"/>
      <c r="T1" s="1"/>
      <c r="U1" s="1"/>
    </row>
    <row r="2" ht="30" customHeight="1" spans="1:21">
      <c r="A2" s="1"/>
      <c r="B2" s="1"/>
      <c r="C2" s="1"/>
      <c r="D2" s="1"/>
      <c r="E2" s="1"/>
      <c r="F2" s="1"/>
      <c r="G2" s="1"/>
      <c r="H2" s="1"/>
      <c r="I2" s="1"/>
      <c r="J2" s="1"/>
      <c r="K2" s="1"/>
      <c r="L2" s="1"/>
      <c r="M2" s="1"/>
      <c r="N2" s="1"/>
      <c r="O2" s="1"/>
      <c r="P2" s="1"/>
      <c r="Q2" s="1"/>
      <c r="R2" s="1"/>
      <c r="S2" s="1"/>
      <c r="T2" s="1"/>
      <c r="U2" s="1"/>
    </row>
    <row r="3" spans="1:21">
      <c r="A3" s="2" t="s">
        <v>1</v>
      </c>
      <c r="B3" s="2" t="s">
        <v>2</v>
      </c>
      <c r="C3" s="2" t="s">
        <v>3</v>
      </c>
      <c r="D3" s="2" t="s">
        <v>4</v>
      </c>
      <c r="E3" s="2" t="s">
        <v>5</v>
      </c>
      <c r="F3" s="2" t="s">
        <v>6</v>
      </c>
      <c r="G3" s="2" t="s">
        <v>7</v>
      </c>
      <c r="H3" s="2" t="s">
        <v>8</v>
      </c>
      <c r="I3" s="2" t="s">
        <v>9</v>
      </c>
      <c r="J3" s="2" t="s">
        <v>10</v>
      </c>
      <c r="K3" s="13" t="s">
        <v>11</v>
      </c>
      <c r="L3" s="14"/>
      <c r="M3" s="14"/>
      <c r="N3" s="14"/>
      <c r="O3" s="14"/>
      <c r="P3" s="15"/>
      <c r="Q3" s="2" t="s">
        <v>12</v>
      </c>
      <c r="R3" s="2"/>
      <c r="S3" s="2" t="s">
        <v>13</v>
      </c>
      <c r="T3" s="2" t="s">
        <v>14</v>
      </c>
      <c r="U3" s="2" t="s">
        <v>15</v>
      </c>
    </row>
    <row r="4" ht="44" customHeight="1" spans="1:21">
      <c r="A4" s="2"/>
      <c r="B4" s="2"/>
      <c r="C4" s="2"/>
      <c r="D4" s="2"/>
      <c r="E4" s="2"/>
      <c r="F4" s="2"/>
      <c r="G4" s="2"/>
      <c r="H4" s="2"/>
      <c r="I4" s="2"/>
      <c r="J4" s="2"/>
      <c r="K4" s="2" t="s">
        <v>16</v>
      </c>
      <c r="L4" s="2" t="s">
        <v>17</v>
      </c>
      <c r="M4" s="2" t="s">
        <v>18</v>
      </c>
      <c r="N4" s="2" t="s">
        <v>19</v>
      </c>
      <c r="O4" s="2" t="s">
        <v>20</v>
      </c>
      <c r="P4" s="2" t="s">
        <v>21</v>
      </c>
      <c r="Q4" s="2" t="s">
        <v>22</v>
      </c>
      <c r="R4" s="2" t="s">
        <v>23</v>
      </c>
      <c r="S4" s="2"/>
      <c r="T4" s="2"/>
      <c r="U4" s="2"/>
    </row>
    <row r="5" ht="108" hidden="1" spans="1:21">
      <c r="A5" s="3">
        <v>1</v>
      </c>
      <c r="B5" s="3" t="s">
        <v>24</v>
      </c>
      <c r="C5" s="3" t="s">
        <v>25</v>
      </c>
      <c r="D5" s="3" t="s">
        <v>26</v>
      </c>
      <c r="E5" s="3" t="s">
        <v>27</v>
      </c>
      <c r="F5" s="3" t="s">
        <v>24</v>
      </c>
      <c r="G5" s="3" t="s">
        <v>28</v>
      </c>
      <c r="H5" s="3" t="s">
        <v>29</v>
      </c>
      <c r="I5" s="3" t="s">
        <v>30</v>
      </c>
      <c r="J5" s="3" t="s">
        <v>31</v>
      </c>
      <c r="K5" s="3">
        <v>374.1</v>
      </c>
      <c r="L5" s="3">
        <v>374.1</v>
      </c>
      <c r="M5" s="3"/>
      <c r="N5" s="3"/>
      <c r="O5" s="3"/>
      <c r="P5" s="3"/>
      <c r="Q5" s="3">
        <v>1850</v>
      </c>
      <c r="R5" s="3">
        <v>5500</v>
      </c>
      <c r="S5" s="3" t="s">
        <v>32</v>
      </c>
      <c r="T5" s="3" t="s">
        <v>33</v>
      </c>
      <c r="U5" s="3" t="s">
        <v>34</v>
      </c>
    </row>
    <row r="6" ht="64.8" hidden="1" spans="1:21">
      <c r="A6" s="3">
        <v>2</v>
      </c>
      <c r="B6" s="3" t="s">
        <v>35</v>
      </c>
      <c r="C6" s="3" t="s">
        <v>36</v>
      </c>
      <c r="D6" s="3" t="s">
        <v>37</v>
      </c>
      <c r="E6" s="3" t="s">
        <v>27</v>
      </c>
      <c r="F6" s="3" t="s">
        <v>35</v>
      </c>
      <c r="G6" s="3" t="s">
        <v>38</v>
      </c>
      <c r="H6" s="3" t="s">
        <v>39</v>
      </c>
      <c r="I6" s="3" t="s">
        <v>40</v>
      </c>
      <c r="J6" s="3" t="s">
        <v>41</v>
      </c>
      <c r="K6" s="3">
        <v>230</v>
      </c>
      <c r="L6" s="3">
        <v>230</v>
      </c>
      <c r="M6" s="3"/>
      <c r="N6" s="3"/>
      <c r="O6" s="3"/>
      <c r="P6" s="3"/>
      <c r="Q6" s="3">
        <v>2100</v>
      </c>
      <c r="R6" s="3">
        <v>4600</v>
      </c>
      <c r="S6" s="3" t="s">
        <v>42</v>
      </c>
      <c r="T6" s="3" t="s">
        <v>43</v>
      </c>
      <c r="U6" s="3" t="s">
        <v>34</v>
      </c>
    </row>
    <row r="7" ht="64.8" hidden="1" spans="1:21">
      <c r="A7" s="3">
        <v>3</v>
      </c>
      <c r="B7" s="3" t="s">
        <v>35</v>
      </c>
      <c r="C7" s="3" t="s">
        <v>36</v>
      </c>
      <c r="D7" s="3" t="s">
        <v>44</v>
      </c>
      <c r="E7" s="3" t="s">
        <v>27</v>
      </c>
      <c r="F7" s="3" t="s">
        <v>35</v>
      </c>
      <c r="G7" s="3" t="s">
        <v>45</v>
      </c>
      <c r="H7" s="3" t="s">
        <v>39</v>
      </c>
      <c r="I7" s="3" t="s">
        <v>46</v>
      </c>
      <c r="J7" s="3" t="s">
        <v>41</v>
      </c>
      <c r="K7" s="3">
        <v>360</v>
      </c>
      <c r="L7" s="3">
        <v>360</v>
      </c>
      <c r="M7" s="3"/>
      <c r="N7" s="3"/>
      <c r="O7" s="3"/>
      <c r="P7" s="3"/>
      <c r="Q7" s="3">
        <v>1000</v>
      </c>
      <c r="R7" s="3">
        <v>1000</v>
      </c>
      <c r="S7" s="3" t="s">
        <v>47</v>
      </c>
      <c r="T7" s="3" t="s">
        <v>48</v>
      </c>
      <c r="U7" s="3" t="s">
        <v>34</v>
      </c>
    </row>
    <row r="8" ht="32.4" hidden="1" spans="1:21">
      <c r="A8" s="3">
        <v>4</v>
      </c>
      <c r="B8" s="3" t="s">
        <v>49</v>
      </c>
      <c r="C8" s="3" t="s">
        <v>25</v>
      </c>
      <c r="D8" s="3" t="s">
        <v>50</v>
      </c>
      <c r="E8" s="3" t="s">
        <v>27</v>
      </c>
      <c r="F8" s="3" t="s">
        <v>51</v>
      </c>
      <c r="G8" s="3" t="s">
        <v>52</v>
      </c>
      <c r="H8" s="3" t="s">
        <v>39</v>
      </c>
      <c r="I8" s="3" t="s">
        <v>53</v>
      </c>
      <c r="J8" s="3" t="s">
        <v>41</v>
      </c>
      <c r="K8" s="3">
        <v>181</v>
      </c>
      <c r="L8" s="3">
        <v>181</v>
      </c>
      <c r="M8" s="3"/>
      <c r="N8" s="3"/>
      <c r="O8" s="3"/>
      <c r="P8" s="3"/>
      <c r="Q8" s="3">
        <v>3283</v>
      </c>
      <c r="R8" s="3">
        <v>5500</v>
      </c>
      <c r="S8" s="3" t="s">
        <v>54</v>
      </c>
      <c r="T8" s="3" t="s">
        <v>55</v>
      </c>
      <c r="U8" s="3" t="s">
        <v>34</v>
      </c>
    </row>
    <row r="9" ht="54" hidden="1" spans="1:21">
      <c r="A9" s="3">
        <v>5</v>
      </c>
      <c r="B9" s="3" t="s">
        <v>49</v>
      </c>
      <c r="C9" s="3" t="s">
        <v>25</v>
      </c>
      <c r="D9" s="3" t="s">
        <v>56</v>
      </c>
      <c r="E9" s="3" t="s">
        <v>27</v>
      </c>
      <c r="F9" s="3" t="s">
        <v>49</v>
      </c>
      <c r="G9" s="3" t="s">
        <v>57</v>
      </c>
      <c r="H9" s="3" t="s">
        <v>39</v>
      </c>
      <c r="I9" s="3" t="s">
        <v>58</v>
      </c>
      <c r="J9" s="3" t="s">
        <v>41</v>
      </c>
      <c r="K9" s="3">
        <v>160</v>
      </c>
      <c r="L9" s="3">
        <v>160</v>
      </c>
      <c r="M9" s="3"/>
      <c r="N9" s="3"/>
      <c r="O9" s="3"/>
      <c r="P9" s="3"/>
      <c r="Q9" s="3">
        <v>14886</v>
      </c>
      <c r="R9" s="3">
        <v>38062</v>
      </c>
      <c r="S9" s="3" t="s">
        <v>59</v>
      </c>
      <c r="T9" s="3" t="s">
        <v>60</v>
      </c>
      <c r="U9" s="3" t="s">
        <v>34</v>
      </c>
    </row>
    <row r="10" ht="86.4" hidden="1" spans="1:21">
      <c r="A10" s="3">
        <v>6</v>
      </c>
      <c r="B10" s="3" t="s">
        <v>61</v>
      </c>
      <c r="C10" s="3" t="s">
        <v>25</v>
      </c>
      <c r="D10" s="3" t="s">
        <v>62</v>
      </c>
      <c r="E10" s="3" t="s">
        <v>27</v>
      </c>
      <c r="F10" s="3" t="s">
        <v>61</v>
      </c>
      <c r="G10" s="3" t="s">
        <v>63</v>
      </c>
      <c r="H10" s="3" t="s">
        <v>39</v>
      </c>
      <c r="I10" s="3" t="s">
        <v>64</v>
      </c>
      <c r="J10" s="3" t="s">
        <v>41</v>
      </c>
      <c r="K10" s="3">
        <v>45</v>
      </c>
      <c r="L10" s="3">
        <v>45</v>
      </c>
      <c r="M10" s="3"/>
      <c r="N10" s="3"/>
      <c r="O10" s="3"/>
      <c r="P10" s="3"/>
      <c r="Q10" s="3">
        <v>250</v>
      </c>
      <c r="R10" s="3">
        <v>600</v>
      </c>
      <c r="S10" s="3" t="s">
        <v>65</v>
      </c>
      <c r="T10" s="3" t="s">
        <v>66</v>
      </c>
      <c r="U10" s="3" t="s">
        <v>34</v>
      </c>
    </row>
    <row r="11" ht="129.6" hidden="1" spans="1:21">
      <c r="A11" s="3">
        <v>7</v>
      </c>
      <c r="B11" s="3" t="s">
        <v>61</v>
      </c>
      <c r="C11" s="3" t="s">
        <v>25</v>
      </c>
      <c r="D11" s="3" t="s">
        <v>67</v>
      </c>
      <c r="E11" s="3" t="s">
        <v>27</v>
      </c>
      <c r="F11" s="3" t="s">
        <v>61</v>
      </c>
      <c r="G11" s="3" t="s">
        <v>63</v>
      </c>
      <c r="H11" s="3" t="s">
        <v>39</v>
      </c>
      <c r="I11" s="3" t="s">
        <v>68</v>
      </c>
      <c r="J11" s="3" t="s">
        <v>41</v>
      </c>
      <c r="K11" s="3">
        <v>2.21</v>
      </c>
      <c r="L11" s="3">
        <v>2.21</v>
      </c>
      <c r="M11" s="3"/>
      <c r="N11" s="3"/>
      <c r="O11" s="3"/>
      <c r="P11" s="3"/>
      <c r="Q11" s="3">
        <v>25</v>
      </c>
      <c r="R11" s="3">
        <v>70</v>
      </c>
      <c r="S11" s="3" t="s">
        <v>69</v>
      </c>
      <c r="T11" s="3" t="s">
        <v>70</v>
      </c>
      <c r="U11" s="3" t="s">
        <v>34</v>
      </c>
    </row>
    <row r="12" ht="132" hidden="1" spans="1:21">
      <c r="A12" s="3">
        <v>8</v>
      </c>
      <c r="B12" s="4" t="s">
        <v>71</v>
      </c>
      <c r="C12" s="4" t="s">
        <v>25</v>
      </c>
      <c r="D12" s="4" t="s">
        <v>72</v>
      </c>
      <c r="E12" s="4" t="s">
        <v>27</v>
      </c>
      <c r="F12" s="4" t="s">
        <v>73</v>
      </c>
      <c r="G12" s="4" t="s">
        <v>28</v>
      </c>
      <c r="H12" s="4" t="s">
        <v>74</v>
      </c>
      <c r="I12" s="4" t="s">
        <v>75</v>
      </c>
      <c r="J12" s="4" t="s">
        <v>41</v>
      </c>
      <c r="K12" s="3">
        <v>400</v>
      </c>
      <c r="L12" s="3">
        <v>400</v>
      </c>
      <c r="M12" s="3"/>
      <c r="N12" s="3"/>
      <c r="O12" s="3"/>
      <c r="P12" s="3"/>
      <c r="Q12" s="4">
        <v>1000</v>
      </c>
      <c r="R12" s="4">
        <v>3000</v>
      </c>
      <c r="S12" s="4" t="s">
        <v>76</v>
      </c>
      <c r="T12" s="4" t="s">
        <v>77</v>
      </c>
      <c r="U12" s="3" t="s">
        <v>34</v>
      </c>
    </row>
    <row r="13" ht="54" hidden="1" spans="1:21">
      <c r="A13" s="3">
        <v>9</v>
      </c>
      <c r="B13" s="5" t="s">
        <v>78</v>
      </c>
      <c r="C13" s="5" t="s">
        <v>79</v>
      </c>
      <c r="D13" s="5" t="s">
        <v>80</v>
      </c>
      <c r="E13" s="5" t="s">
        <v>27</v>
      </c>
      <c r="F13" s="5" t="s">
        <v>24</v>
      </c>
      <c r="G13" s="5" t="s">
        <v>81</v>
      </c>
      <c r="H13" s="5" t="s">
        <v>82</v>
      </c>
      <c r="I13" s="5" t="s">
        <v>83</v>
      </c>
      <c r="J13" s="5" t="s">
        <v>41</v>
      </c>
      <c r="K13" s="5">
        <v>605</v>
      </c>
      <c r="L13" s="5"/>
      <c r="M13" s="5">
        <v>605</v>
      </c>
      <c r="N13" s="5"/>
      <c r="O13" s="5"/>
      <c r="P13" s="5"/>
      <c r="Q13" s="5">
        <v>525</v>
      </c>
      <c r="R13" s="5">
        <v>1938</v>
      </c>
      <c r="S13" s="5" t="s">
        <v>84</v>
      </c>
      <c r="T13" s="5" t="s">
        <v>85</v>
      </c>
      <c r="U13" s="3" t="s">
        <v>34</v>
      </c>
    </row>
    <row r="14" ht="172.8" hidden="1" spans="1:21">
      <c r="A14" s="3">
        <v>10</v>
      </c>
      <c r="B14" s="5" t="s">
        <v>86</v>
      </c>
      <c r="C14" s="5" t="s">
        <v>25</v>
      </c>
      <c r="D14" s="5" t="s">
        <v>87</v>
      </c>
      <c r="E14" s="5" t="s">
        <v>27</v>
      </c>
      <c r="F14" s="5" t="s">
        <v>24</v>
      </c>
      <c r="G14" s="5" t="s">
        <v>88</v>
      </c>
      <c r="H14" s="5" t="s">
        <v>89</v>
      </c>
      <c r="I14" s="5" t="s">
        <v>90</v>
      </c>
      <c r="J14" s="5" t="s">
        <v>41</v>
      </c>
      <c r="K14" s="5">
        <v>1800</v>
      </c>
      <c r="L14" s="5">
        <v>960</v>
      </c>
      <c r="M14" s="5">
        <v>340</v>
      </c>
      <c r="N14" s="5"/>
      <c r="O14" s="5">
        <v>500</v>
      </c>
      <c r="P14" s="5"/>
      <c r="Q14" s="5">
        <v>372</v>
      </c>
      <c r="R14" s="5">
        <v>1216</v>
      </c>
      <c r="S14" s="5" t="s">
        <v>91</v>
      </c>
      <c r="T14" s="5" t="s">
        <v>92</v>
      </c>
      <c r="U14" s="3" t="s">
        <v>34</v>
      </c>
    </row>
    <row r="15" ht="194.4" hidden="1" spans="1:21">
      <c r="A15" s="3">
        <v>11</v>
      </c>
      <c r="B15" s="5" t="s">
        <v>93</v>
      </c>
      <c r="C15" s="5" t="s">
        <v>25</v>
      </c>
      <c r="D15" s="5" t="s">
        <v>94</v>
      </c>
      <c r="E15" s="5" t="s">
        <v>95</v>
      </c>
      <c r="F15" s="5" t="s">
        <v>24</v>
      </c>
      <c r="G15" s="5" t="s">
        <v>96</v>
      </c>
      <c r="H15" s="5" t="s">
        <v>97</v>
      </c>
      <c r="I15" s="5" t="s">
        <v>98</v>
      </c>
      <c r="J15" s="5" t="s">
        <v>41</v>
      </c>
      <c r="K15" s="5">
        <v>220</v>
      </c>
      <c r="L15" s="5"/>
      <c r="M15" s="5">
        <v>220</v>
      </c>
      <c r="N15" s="5"/>
      <c r="O15" s="5"/>
      <c r="P15" s="5"/>
      <c r="Q15" s="5">
        <v>14</v>
      </c>
      <c r="R15" s="5">
        <v>28</v>
      </c>
      <c r="S15" s="5" t="s">
        <v>99</v>
      </c>
      <c r="T15" s="5" t="s">
        <v>100</v>
      </c>
      <c r="U15" s="3" t="s">
        <v>34</v>
      </c>
    </row>
    <row r="16" ht="54" hidden="1" spans="1:21">
      <c r="A16" s="3">
        <v>12</v>
      </c>
      <c r="B16" s="6" t="s">
        <v>101</v>
      </c>
      <c r="C16" s="6" t="s">
        <v>102</v>
      </c>
      <c r="D16" s="6" t="s">
        <v>103</v>
      </c>
      <c r="E16" s="6" t="s">
        <v>27</v>
      </c>
      <c r="F16" s="6" t="s">
        <v>104</v>
      </c>
      <c r="G16" s="6" t="s">
        <v>105</v>
      </c>
      <c r="H16" s="6" t="s">
        <v>106</v>
      </c>
      <c r="I16" s="6" t="s">
        <v>107</v>
      </c>
      <c r="J16" s="5" t="s">
        <v>108</v>
      </c>
      <c r="K16" s="6">
        <v>125</v>
      </c>
      <c r="L16" s="6">
        <v>52</v>
      </c>
      <c r="M16" s="6">
        <v>73</v>
      </c>
      <c r="N16" s="6"/>
      <c r="O16" s="6"/>
      <c r="P16" s="6"/>
      <c r="Q16" s="6">
        <v>260</v>
      </c>
      <c r="R16" s="6">
        <v>811</v>
      </c>
      <c r="S16" s="6" t="s">
        <v>109</v>
      </c>
      <c r="T16" s="6" t="s">
        <v>110</v>
      </c>
      <c r="U16" s="3" t="s">
        <v>34</v>
      </c>
    </row>
    <row r="17" ht="64.8" hidden="1" spans="1:21">
      <c r="A17" s="3">
        <v>13</v>
      </c>
      <c r="B17" s="6" t="s">
        <v>101</v>
      </c>
      <c r="C17" s="5" t="s">
        <v>111</v>
      </c>
      <c r="D17" s="5" t="s">
        <v>112</v>
      </c>
      <c r="E17" s="5" t="s">
        <v>27</v>
      </c>
      <c r="F17" s="5" t="s">
        <v>24</v>
      </c>
      <c r="G17" s="5" t="s">
        <v>113</v>
      </c>
      <c r="H17" s="5" t="s">
        <v>114</v>
      </c>
      <c r="I17" s="5" t="s">
        <v>115</v>
      </c>
      <c r="J17" s="5" t="s">
        <v>108</v>
      </c>
      <c r="K17" s="5">
        <v>50</v>
      </c>
      <c r="L17" s="5"/>
      <c r="M17" s="5">
        <v>50</v>
      </c>
      <c r="N17" s="5"/>
      <c r="O17" s="5"/>
      <c r="P17" s="5"/>
      <c r="Q17" s="5">
        <v>21</v>
      </c>
      <c r="R17" s="5">
        <v>122</v>
      </c>
      <c r="S17" s="5" t="s">
        <v>116</v>
      </c>
      <c r="T17" s="6" t="s">
        <v>117</v>
      </c>
      <c r="U17" s="3" t="s">
        <v>34</v>
      </c>
    </row>
    <row r="18" ht="64.8" hidden="1" spans="1:21">
      <c r="A18" s="3">
        <v>14</v>
      </c>
      <c r="B18" s="5" t="s">
        <v>118</v>
      </c>
      <c r="C18" s="5" t="s">
        <v>119</v>
      </c>
      <c r="D18" s="5" t="s">
        <v>120</v>
      </c>
      <c r="E18" s="5" t="s">
        <v>121</v>
      </c>
      <c r="F18" s="5" t="s">
        <v>104</v>
      </c>
      <c r="G18" s="5" t="s">
        <v>122</v>
      </c>
      <c r="H18" s="5" t="s">
        <v>123</v>
      </c>
      <c r="I18" s="5" t="s">
        <v>124</v>
      </c>
      <c r="J18" s="5" t="s">
        <v>41</v>
      </c>
      <c r="K18" s="5">
        <v>242.12</v>
      </c>
      <c r="L18" s="5"/>
      <c r="M18" s="5">
        <v>242.12</v>
      </c>
      <c r="N18" s="5"/>
      <c r="O18" s="5"/>
      <c r="P18" s="5"/>
      <c r="Q18" s="5">
        <v>450</v>
      </c>
      <c r="R18" s="5">
        <v>1560</v>
      </c>
      <c r="S18" s="5" t="s">
        <v>125</v>
      </c>
      <c r="T18" s="5" t="s">
        <v>126</v>
      </c>
      <c r="U18" s="3" t="s">
        <v>34</v>
      </c>
    </row>
    <row r="19" ht="64.8" hidden="1" spans="1:21">
      <c r="A19" s="3">
        <v>15</v>
      </c>
      <c r="B19" s="7" t="s">
        <v>127</v>
      </c>
      <c r="C19" s="7" t="s">
        <v>128</v>
      </c>
      <c r="D19" s="7" t="s">
        <v>129</v>
      </c>
      <c r="E19" s="7" t="s">
        <v>130</v>
      </c>
      <c r="F19" s="7" t="s">
        <v>127</v>
      </c>
      <c r="G19" s="7" t="s">
        <v>131</v>
      </c>
      <c r="H19" s="7" t="s">
        <v>132</v>
      </c>
      <c r="I19" s="7" t="s">
        <v>133</v>
      </c>
      <c r="J19" s="7" t="s">
        <v>134</v>
      </c>
      <c r="K19" s="7">
        <v>520</v>
      </c>
      <c r="L19" s="7">
        <v>190</v>
      </c>
      <c r="M19" s="7"/>
      <c r="N19" s="7">
        <v>330</v>
      </c>
      <c r="O19" s="7"/>
      <c r="P19" s="7"/>
      <c r="Q19" s="7">
        <v>1550</v>
      </c>
      <c r="R19" s="7">
        <v>6020</v>
      </c>
      <c r="S19" s="7" t="s">
        <v>135</v>
      </c>
      <c r="T19" s="7" t="s">
        <v>136</v>
      </c>
      <c r="U19" s="3" t="s">
        <v>34</v>
      </c>
    </row>
    <row r="20" ht="54" hidden="1" spans="1:21">
      <c r="A20" s="3">
        <v>16</v>
      </c>
      <c r="B20" s="7" t="s">
        <v>137</v>
      </c>
      <c r="C20" s="7" t="s">
        <v>111</v>
      </c>
      <c r="D20" s="7" t="s">
        <v>138</v>
      </c>
      <c r="E20" s="7" t="s">
        <v>130</v>
      </c>
      <c r="F20" s="7" t="s">
        <v>127</v>
      </c>
      <c r="G20" s="7" t="s">
        <v>139</v>
      </c>
      <c r="H20" s="7" t="s">
        <v>140</v>
      </c>
      <c r="I20" s="7" t="s">
        <v>141</v>
      </c>
      <c r="J20" s="7" t="s">
        <v>134</v>
      </c>
      <c r="K20" s="7">
        <v>155</v>
      </c>
      <c r="L20" s="7"/>
      <c r="M20" s="7">
        <v>155</v>
      </c>
      <c r="N20" s="7"/>
      <c r="O20" s="7"/>
      <c r="P20" s="7"/>
      <c r="Q20" s="7">
        <v>433</v>
      </c>
      <c r="R20" s="7">
        <v>1491</v>
      </c>
      <c r="S20" s="7" t="s">
        <v>142</v>
      </c>
      <c r="T20" s="7" t="s">
        <v>143</v>
      </c>
      <c r="U20" s="3" t="s">
        <v>34</v>
      </c>
    </row>
    <row r="21" ht="43.2" hidden="1" spans="1:21">
      <c r="A21" s="3">
        <v>17</v>
      </c>
      <c r="B21" s="5" t="s">
        <v>137</v>
      </c>
      <c r="C21" s="5" t="s">
        <v>111</v>
      </c>
      <c r="D21" s="5" t="s">
        <v>144</v>
      </c>
      <c r="E21" s="5" t="s">
        <v>130</v>
      </c>
      <c r="F21" s="5" t="s">
        <v>104</v>
      </c>
      <c r="G21" s="5" t="s">
        <v>145</v>
      </c>
      <c r="H21" s="5" t="s">
        <v>146</v>
      </c>
      <c r="I21" s="5" t="s">
        <v>147</v>
      </c>
      <c r="J21" s="5" t="s">
        <v>41</v>
      </c>
      <c r="K21" s="5">
        <v>45</v>
      </c>
      <c r="L21" s="5"/>
      <c r="M21" s="5">
        <v>45</v>
      </c>
      <c r="N21" s="5"/>
      <c r="O21" s="5"/>
      <c r="P21" s="5"/>
      <c r="Q21" s="5">
        <v>165</v>
      </c>
      <c r="R21" s="5">
        <v>499</v>
      </c>
      <c r="S21" s="5" t="s">
        <v>148</v>
      </c>
      <c r="T21" s="5" t="s">
        <v>149</v>
      </c>
      <c r="U21" s="3" t="s">
        <v>34</v>
      </c>
    </row>
    <row r="22" ht="64.8" hidden="1" spans="1:21">
      <c r="A22" s="3">
        <v>18</v>
      </c>
      <c r="B22" s="5" t="s">
        <v>35</v>
      </c>
      <c r="C22" s="5" t="s">
        <v>36</v>
      </c>
      <c r="D22" s="5" t="s">
        <v>150</v>
      </c>
      <c r="E22" s="5" t="s">
        <v>27</v>
      </c>
      <c r="F22" s="5" t="s">
        <v>35</v>
      </c>
      <c r="G22" s="5" t="s">
        <v>45</v>
      </c>
      <c r="H22" s="5" t="s">
        <v>39</v>
      </c>
      <c r="I22" s="5" t="s">
        <v>151</v>
      </c>
      <c r="J22" s="5" t="s">
        <v>41</v>
      </c>
      <c r="K22" s="5">
        <v>65.88</v>
      </c>
      <c r="L22" s="5"/>
      <c r="M22" s="5">
        <v>65.88</v>
      </c>
      <c r="N22" s="5"/>
      <c r="O22" s="5"/>
      <c r="P22" s="5"/>
      <c r="Q22" s="5">
        <v>183</v>
      </c>
      <c r="R22" s="5">
        <v>183</v>
      </c>
      <c r="S22" s="5" t="s">
        <v>47</v>
      </c>
      <c r="T22" s="5" t="s">
        <v>48</v>
      </c>
      <c r="U22" s="3" t="s">
        <v>34</v>
      </c>
    </row>
    <row r="23" ht="75.6" hidden="1" spans="1:21">
      <c r="A23" s="3">
        <v>19</v>
      </c>
      <c r="B23" s="7" t="s">
        <v>152</v>
      </c>
      <c r="C23" s="7" t="s">
        <v>153</v>
      </c>
      <c r="D23" s="7" t="s">
        <v>154</v>
      </c>
      <c r="E23" s="7" t="s">
        <v>27</v>
      </c>
      <c r="F23" s="7" t="s">
        <v>127</v>
      </c>
      <c r="G23" s="7" t="s">
        <v>155</v>
      </c>
      <c r="H23" s="7" t="s">
        <v>156</v>
      </c>
      <c r="I23" s="7" t="s">
        <v>157</v>
      </c>
      <c r="J23" s="7" t="s">
        <v>158</v>
      </c>
      <c r="K23" s="7">
        <v>300</v>
      </c>
      <c r="L23" s="7"/>
      <c r="M23" s="7"/>
      <c r="N23" s="7">
        <v>300</v>
      </c>
      <c r="O23" s="7"/>
      <c r="P23" s="7"/>
      <c r="Q23" s="7">
        <v>79</v>
      </c>
      <c r="R23" s="7">
        <v>186</v>
      </c>
      <c r="S23" s="7" t="s">
        <v>159</v>
      </c>
      <c r="T23" s="7" t="s">
        <v>160</v>
      </c>
      <c r="U23" s="3" t="s">
        <v>34</v>
      </c>
    </row>
    <row r="24" ht="54" hidden="1" spans="1:21">
      <c r="A24" s="3">
        <v>20</v>
      </c>
      <c r="B24" s="5" t="s">
        <v>61</v>
      </c>
      <c r="C24" s="5" t="s">
        <v>161</v>
      </c>
      <c r="D24" s="5" t="s">
        <v>162</v>
      </c>
      <c r="E24" s="5" t="s">
        <v>27</v>
      </c>
      <c r="F24" s="5" t="s">
        <v>61</v>
      </c>
      <c r="G24" s="5" t="s">
        <v>163</v>
      </c>
      <c r="H24" s="5" t="s">
        <v>39</v>
      </c>
      <c r="I24" s="5" t="s">
        <v>164</v>
      </c>
      <c r="J24" s="5" t="s">
        <v>41</v>
      </c>
      <c r="K24" s="5">
        <v>260</v>
      </c>
      <c r="L24" s="5">
        <v>120</v>
      </c>
      <c r="M24" s="5">
        <v>10</v>
      </c>
      <c r="N24" s="5"/>
      <c r="O24" s="5">
        <v>130</v>
      </c>
      <c r="P24" s="5"/>
      <c r="Q24" s="5">
        <v>1733</v>
      </c>
      <c r="R24" s="5">
        <v>1733</v>
      </c>
      <c r="S24" s="5" t="s">
        <v>165</v>
      </c>
      <c r="T24" s="5" t="s">
        <v>166</v>
      </c>
      <c r="U24" s="3" t="s">
        <v>34</v>
      </c>
    </row>
    <row r="25" ht="54" hidden="1" spans="1:21">
      <c r="A25" s="3">
        <v>21</v>
      </c>
      <c r="B25" s="5" t="s">
        <v>61</v>
      </c>
      <c r="C25" s="5" t="s">
        <v>167</v>
      </c>
      <c r="D25" s="5" t="s">
        <v>168</v>
      </c>
      <c r="E25" s="5" t="s">
        <v>27</v>
      </c>
      <c r="F25" s="5" t="s">
        <v>61</v>
      </c>
      <c r="G25" s="5" t="s">
        <v>169</v>
      </c>
      <c r="H25" s="5" t="s">
        <v>170</v>
      </c>
      <c r="I25" s="5" t="s">
        <v>171</v>
      </c>
      <c r="J25" s="5" t="s">
        <v>41</v>
      </c>
      <c r="K25" s="5">
        <v>270.5</v>
      </c>
      <c r="L25" s="5"/>
      <c r="M25" s="5"/>
      <c r="N25" s="5"/>
      <c r="O25" s="5">
        <v>270.5</v>
      </c>
      <c r="P25" s="5"/>
      <c r="Q25" s="5">
        <v>170000</v>
      </c>
      <c r="R25" s="5">
        <v>440000</v>
      </c>
      <c r="S25" s="5" t="s">
        <v>172</v>
      </c>
      <c r="T25" s="5" t="s">
        <v>173</v>
      </c>
      <c r="U25" s="3" t="s">
        <v>34</v>
      </c>
    </row>
    <row r="26" ht="64.8" hidden="1" spans="1:21">
      <c r="A26" s="3">
        <v>22</v>
      </c>
      <c r="B26" s="5" t="s">
        <v>174</v>
      </c>
      <c r="C26" s="5" t="s">
        <v>119</v>
      </c>
      <c r="D26" s="5" t="s">
        <v>175</v>
      </c>
      <c r="E26" s="5" t="s">
        <v>27</v>
      </c>
      <c r="F26" s="5" t="s">
        <v>104</v>
      </c>
      <c r="G26" s="5" t="s">
        <v>176</v>
      </c>
      <c r="H26" s="5" t="s">
        <v>177</v>
      </c>
      <c r="I26" s="5" t="s">
        <v>178</v>
      </c>
      <c r="J26" s="5" t="s">
        <v>41</v>
      </c>
      <c r="K26" s="5">
        <v>80</v>
      </c>
      <c r="L26" s="5"/>
      <c r="M26" s="5"/>
      <c r="N26" s="5"/>
      <c r="O26" s="5">
        <v>80</v>
      </c>
      <c r="P26" s="5"/>
      <c r="Q26" s="5">
        <v>96</v>
      </c>
      <c r="R26" s="5">
        <v>395</v>
      </c>
      <c r="S26" s="5" t="s">
        <v>179</v>
      </c>
      <c r="T26" s="5" t="s">
        <v>180</v>
      </c>
      <c r="U26" s="3" t="s">
        <v>34</v>
      </c>
    </row>
    <row r="27" ht="118.8" hidden="1" spans="1:21">
      <c r="A27" s="3">
        <v>23</v>
      </c>
      <c r="B27" s="8" t="s">
        <v>181</v>
      </c>
      <c r="C27" s="9" t="s">
        <v>25</v>
      </c>
      <c r="D27" s="8" t="s">
        <v>182</v>
      </c>
      <c r="E27" s="8" t="s">
        <v>27</v>
      </c>
      <c r="F27" s="8" t="s">
        <v>24</v>
      </c>
      <c r="G27" s="8" t="s">
        <v>183</v>
      </c>
      <c r="H27" s="8" t="s">
        <v>184</v>
      </c>
      <c r="I27" s="9" t="s">
        <v>185</v>
      </c>
      <c r="J27" s="8" t="s">
        <v>41</v>
      </c>
      <c r="K27" s="9">
        <v>750</v>
      </c>
      <c r="L27" s="9"/>
      <c r="M27" s="9"/>
      <c r="N27" s="9"/>
      <c r="O27" s="9">
        <v>750</v>
      </c>
      <c r="P27" s="9">
        <v>0</v>
      </c>
      <c r="Q27" s="9">
        <v>45</v>
      </c>
      <c r="R27" s="9">
        <v>130</v>
      </c>
      <c r="S27" s="9" t="s">
        <v>186</v>
      </c>
      <c r="T27" s="9" t="s">
        <v>187</v>
      </c>
      <c r="U27" s="3" t="s">
        <v>34</v>
      </c>
    </row>
    <row r="28" ht="162" hidden="1" spans="1:21">
      <c r="A28" s="3">
        <v>24</v>
      </c>
      <c r="B28" s="8" t="s">
        <v>181</v>
      </c>
      <c r="C28" s="8" t="s">
        <v>188</v>
      </c>
      <c r="D28" s="8" t="s">
        <v>182</v>
      </c>
      <c r="E28" s="8" t="s">
        <v>27</v>
      </c>
      <c r="F28" s="8" t="s">
        <v>24</v>
      </c>
      <c r="G28" s="8" t="s">
        <v>183</v>
      </c>
      <c r="H28" s="8" t="s">
        <v>184</v>
      </c>
      <c r="I28" s="8" t="s">
        <v>189</v>
      </c>
      <c r="J28" s="8" t="s">
        <v>41</v>
      </c>
      <c r="K28" s="8">
        <v>250</v>
      </c>
      <c r="L28" s="8"/>
      <c r="M28" s="8"/>
      <c r="N28" s="8"/>
      <c r="O28" s="8">
        <v>250</v>
      </c>
      <c r="P28" s="8">
        <v>0</v>
      </c>
      <c r="Q28" s="8">
        <v>350</v>
      </c>
      <c r="R28" s="8">
        <v>1225</v>
      </c>
      <c r="S28" s="8" t="s">
        <v>190</v>
      </c>
      <c r="T28" s="10" t="s">
        <v>191</v>
      </c>
      <c r="U28" s="3" t="s">
        <v>34</v>
      </c>
    </row>
    <row r="29" ht="64.8" hidden="1" spans="1:21">
      <c r="A29" s="3">
        <v>25</v>
      </c>
      <c r="B29" s="10" t="s">
        <v>78</v>
      </c>
      <c r="C29" s="10" t="s">
        <v>111</v>
      </c>
      <c r="D29" s="10" t="s">
        <v>192</v>
      </c>
      <c r="E29" s="10" t="s">
        <v>27</v>
      </c>
      <c r="F29" s="10" t="s">
        <v>127</v>
      </c>
      <c r="G29" s="10" t="s">
        <v>193</v>
      </c>
      <c r="H29" s="10" t="s">
        <v>194</v>
      </c>
      <c r="I29" s="10" t="s">
        <v>195</v>
      </c>
      <c r="J29" s="10" t="s">
        <v>41</v>
      </c>
      <c r="K29" s="10">
        <v>85.5</v>
      </c>
      <c r="L29" s="10"/>
      <c r="M29" s="10"/>
      <c r="N29" s="10"/>
      <c r="O29" s="10">
        <v>85.5</v>
      </c>
      <c r="P29" s="10">
        <v>0</v>
      </c>
      <c r="Q29" s="10">
        <v>323</v>
      </c>
      <c r="R29" s="10">
        <v>1030</v>
      </c>
      <c r="S29" s="10" t="s">
        <v>196</v>
      </c>
      <c r="T29" s="10" t="s">
        <v>197</v>
      </c>
      <c r="U29" s="3" t="s">
        <v>34</v>
      </c>
    </row>
    <row r="30" ht="108" hidden="1" spans="1:21">
      <c r="A30" s="3">
        <v>26</v>
      </c>
      <c r="B30" s="10" t="s">
        <v>78</v>
      </c>
      <c r="C30" s="11" t="s">
        <v>198</v>
      </c>
      <c r="D30" s="10" t="s">
        <v>199</v>
      </c>
      <c r="E30" s="10" t="s">
        <v>27</v>
      </c>
      <c r="F30" s="10" t="s">
        <v>127</v>
      </c>
      <c r="G30" s="10" t="s">
        <v>200</v>
      </c>
      <c r="H30" s="10" t="s">
        <v>201</v>
      </c>
      <c r="I30" s="16" t="s">
        <v>202</v>
      </c>
      <c r="J30" s="17">
        <v>45627</v>
      </c>
      <c r="K30" s="16">
        <v>60</v>
      </c>
      <c r="L30" s="16"/>
      <c r="M30" s="16"/>
      <c r="N30" s="16"/>
      <c r="O30" s="16">
        <v>60</v>
      </c>
      <c r="P30" s="16">
        <v>0</v>
      </c>
      <c r="Q30" s="16">
        <v>507</v>
      </c>
      <c r="R30" s="16">
        <v>1643</v>
      </c>
      <c r="S30" s="16" t="s">
        <v>203</v>
      </c>
      <c r="T30" s="16" t="s">
        <v>204</v>
      </c>
      <c r="U30" s="3" t="s">
        <v>34</v>
      </c>
    </row>
    <row r="31" ht="108" hidden="1" spans="1:21">
      <c r="A31" s="3">
        <v>27</v>
      </c>
      <c r="B31" s="8" t="s">
        <v>78</v>
      </c>
      <c r="C31" s="8" t="s">
        <v>25</v>
      </c>
      <c r="D31" s="8" t="s">
        <v>205</v>
      </c>
      <c r="E31" s="8" t="s">
        <v>206</v>
      </c>
      <c r="F31" s="8" t="s">
        <v>24</v>
      </c>
      <c r="G31" s="8" t="s">
        <v>207</v>
      </c>
      <c r="H31" s="8" t="s">
        <v>208</v>
      </c>
      <c r="I31" s="9" t="s">
        <v>209</v>
      </c>
      <c r="J31" s="8" t="s">
        <v>41</v>
      </c>
      <c r="K31" s="9">
        <v>400</v>
      </c>
      <c r="L31" s="9"/>
      <c r="M31" s="9"/>
      <c r="N31" s="9"/>
      <c r="O31" s="9">
        <v>400</v>
      </c>
      <c r="P31" s="9">
        <v>0</v>
      </c>
      <c r="Q31" s="9">
        <v>160</v>
      </c>
      <c r="R31" s="9">
        <v>600</v>
      </c>
      <c r="S31" s="8" t="s">
        <v>190</v>
      </c>
      <c r="T31" s="10" t="s">
        <v>210</v>
      </c>
      <c r="U31" s="3" t="s">
        <v>34</v>
      </c>
    </row>
    <row r="32" ht="151.2" hidden="1" spans="1:21">
      <c r="A32" s="3">
        <v>28</v>
      </c>
      <c r="B32" s="8" t="s">
        <v>86</v>
      </c>
      <c r="C32" s="8" t="s">
        <v>25</v>
      </c>
      <c r="D32" s="8" t="s">
        <v>211</v>
      </c>
      <c r="E32" s="8" t="s">
        <v>27</v>
      </c>
      <c r="F32" s="8" t="s">
        <v>24</v>
      </c>
      <c r="G32" s="8" t="s">
        <v>88</v>
      </c>
      <c r="H32" s="8" t="s">
        <v>89</v>
      </c>
      <c r="I32" s="8" t="s">
        <v>212</v>
      </c>
      <c r="J32" s="8" t="s">
        <v>41</v>
      </c>
      <c r="K32" s="8">
        <v>200</v>
      </c>
      <c r="L32" s="8"/>
      <c r="M32" s="8"/>
      <c r="N32" s="8"/>
      <c r="O32" s="8">
        <v>200</v>
      </c>
      <c r="P32" s="8">
        <v>0</v>
      </c>
      <c r="Q32" s="8">
        <v>265</v>
      </c>
      <c r="R32" s="8">
        <v>785</v>
      </c>
      <c r="S32" s="8" t="s">
        <v>213</v>
      </c>
      <c r="T32" s="8" t="s">
        <v>214</v>
      </c>
      <c r="U32" s="3" t="s">
        <v>34</v>
      </c>
    </row>
    <row r="33" ht="86.4" hidden="1" spans="1:21">
      <c r="A33" s="3">
        <v>29</v>
      </c>
      <c r="B33" s="10" t="s">
        <v>127</v>
      </c>
      <c r="C33" s="10" t="s">
        <v>25</v>
      </c>
      <c r="D33" s="10" t="s">
        <v>215</v>
      </c>
      <c r="E33" s="10" t="s">
        <v>27</v>
      </c>
      <c r="F33" s="10" t="s">
        <v>127</v>
      </c>
      <c r="G33" s="10" t="s">
        <v>216</v>
      </c>
      <c r="H33" s="10" t="s">
        <v>217</v>
      </c>
      <c r="I33" s="18" t="s">
        <v>218</v>
      </c>
      <c r="J33" s="19" t="s">
        <v>158</v>
      </c>
      <c r="K33" s="8">
        <v>400</v>
      </c>
      <c r="L33" s="8"/>
      <c r="M33" s="8"/>
      <c r="N33" s="10"/>
      <c r="O33" s="8">
        <v>400</v>
      </c>
      <c r="P33" s="8">
        <v>0</v>
      </c>
      <c r="Q33" s="10">
        <f>510</f>
        <v>510</v>
      </c>
      <c r="R33" s="10">
        <v>1500</v>
      </c>
      <c r="S33" s="8" t="s">
        <v>219</v>
      </c>
      <c r="T33" s="8" t="s">
        <v>220</v>
      </c>
      <c r="U33" s="3" t="s">
        <v>34</v>
      </c>
    </row>
    <row r="34" ht="54" hidden="1" spans="1:21">
      <c r="A34" s="3">
        <v>30</v>
      </c>
      <c r="B34" s="8" t="s">
        <v>221</v>
      </c>
      <c r="C34" s="8" t="s">
        <v>25</v>
      </c>
      <c r="D34" s="12" t="s">
        <v>222</v>
      </c>
      <c r="E34" s="12" t="s">
        <v>27</v>
      </c>
      <c r="F34" s="12" t="s">
        <v>24</v>
      </c>
      <c r="G34" s="12" t="s">
        <v>223</v>
      </c>
      <c r="H34" s="12" t="s">
        <v>224</v>
      </c>
      <c r="I34" s="20" t="s">
        <v>225</v>
      </c>
      <c r="J34" s="12" t="s">
        <v>41</v>
      </c>
      <c r="K34" s="12">
        <v>800</v>
      </c>
      <c r="L34" s="12"/>
      <c r="M34" s="12"/>
      <c r="N34" s="12"/>
      <c r="O34" s="12">
        <v>600</v>
      </c>
      <c r="P34" s="12">
        <v>200</v>
      </c>
      <c r="Q34" s="12">
        <v>630</v>
      </c>
      <c r="R34" s="12">
        <v>2310</v>
      </c>
      <c r="S34" s="20" t="s">
        <v>226</v>
      </c>
      <c r="T34" s="20" t="s">
        <v>227</v>
      </c>
      <c r="U34" s="3" t="s">
        <v>34</v>
      </c>
    </row>
    <row r="35" ht="97.2" hidden="1" spans="1:21">
      <c r="A35" s="3">
        <v>31</v>
      </c>
      <c r="B35" s="3" t="s">
        <v>181</v>
      </c>
      <c r="C35" s="3" t="s">
        <v>25</v>
      </c>
      <c r="D35" s="3" t="s">
        <v>228</v>
      </c>
      <c r="E35" s="3" t="s">
        <v>27</v>
      </c>
      <c r="F35" s="3" t="s">
        <v>24</v>
      </c>
      <c r="G35" s="3" t="s">
        <v>229</v>
      </c>
      <c r="H35" s="3" t="s">
        <v>230</v>
      </c>
      <c r="I35" s="3" t="s">
        <v>231</v>
      </c>
      <c r="J35" s="3" t="s">
        <v>41</v>
      </c>
      <c r="K35" s="3">
        <v>50</v>
      </c>
      <c r="L35" s="3"/>
      <c r="M35" s="3"/>
      <c r="N35" s="3"/>
      <c r="O35" s="3">
        <v>50</v>
      </c>
      <c r="P35" s="3">
        <v>0</v>
      </c>
      <c r="Q35" s="3">
        <v>68</v>
      </c>
      <c r="R35" s="3">
        <v>235</v>
      </c>
      <c r="S35" s="3" t="s">
        <v>232</v>
      </c>
      <c r="T35" s="3" t="s">
        <v>233</v>
      </c>
      <c r="U35" s="3" t="s">
        <v>34</v>
      </c>
    </row>
    <row r="36" ht="64.8" hidden="1" spans="1:21">
      <c r="A36" s="3">
        <v>32</v>
      </c>
      <c r="B36" s="3" t="s">
        <v>234</v>
      </c>
      <c r="C36" s="3" t="s">
        <v>235</v>
      </c>
      <c r="D36" s="3" t="s">
        <v>236</v>
      </c>
      <c r="E36" s="3" t="s">
        <v>27</v>
      </c>
      <c r="F36" s="3" t="s">
        <v>104</v>
      </c>
      <c r="G36" s="3" t="s">
        <v>237</v>
      </c>
      <c r="H36" s="3" t="s">
        <v>238</v>
      </c>
      <c r="I36" s="3" t="s">
        <v>239</v>
      </c>
      <c r="J36" s="3" t="s">
        <v>41</v>
      </c>
      <c r="K36" s="3">
        <v>84</v>
      </c>
      <c r="L36" s="3"/>
      <c r="M36" s="3"/>
      <c r="N36" s="3"/>
      <c r="O36" s="3">
        <v>84</v>
      </c>
      <c r="P36" s="3"/>
      <c r="Q36" s="3">
        <v>681</v>
      </c>
      <c r="R36" s="3">
        <v>2832</v>
      </c>
      <c r="S36" s="3" t="s">
        <v>240</v>
      </c>
      <c r="T36" s="3" t="s">
        <v>241</v>
      </c>
      <c r="U36" s="3" t="s">
        <v>34</v>
      </c>
    </row>
    <row r="37" ht="64.8" hidden="1" spans="1:21">
      <c r="A37" s="3">
        <v>33</v>
      </c>
      <c r="B37" s="3" t="s">
        <v>234</v>
      </c>
      <c r="C37" s="3" t="s">
        <v>235</v>
      </c>
      <c r="D37" s="3" t="s">
        <v>242</v>
      </c>
      <c r="E37" s="3" t="s">
        <v>27</v>
      </c>
      <c r="F37" s="3" t="s">
        <v>104</v>
      </c>
      <c r="G37" s="3" t="s">
        <v>243</v>
      </c>
      <c r="H37" s="3" t="s">
        <v>244</v>
      </c>
      <c r="I37" s="3" t="s">
        <v>245</v>
      </c>
      <c r="J37" s="3" t="s">
        <v>246</v>
      </c>
      <c r="K37" s="3">
        <v>450</v>
      </c>
      <c r="L37" s="3"/>
      <c r="M37" s="3"/>
      <c r="N37" s="3"/>
      <c r="O37" s="3">
        <v>200</v>
      </c>
      <c r="P37" s="3">
        <v>250</v>
      </c>
      <c r="Q37" s="3">
        <v>1101</v>
      </c>
      <c r="R37" s="3">
        <v>3360</v>
      </c>
      <c r="S37" s="3" t="s">
        <v>247</v>
      </c>
      <c r="T37" s="3" t="s">
        <v>248</v>
      </c>
      <c r="U37" s="3" t="s">
        <v>34</v>
      </c>
    </row>
    <row r="38" ht="64.8" hidden="1" spans="1:21">
      <c r="A38" s="3">
        <v>34</v>
      </c>
      <c r="B38" s="3" t="s">
        <v>249</v>
      </c>
      <c r="C38" s="3" t="s">
        <v>25</v>
      </c>
      <c r="D38" s="3" t="s">
        <v>250</v>
      </c>
      <c r="E38" s="3" t="s">
        <v>27</v>
      </c>
      <c r="F38" s="3" t="s">
        <v>24</v>
      </c>
      <c r="G38" s="3" t="s">
        <v>251</v>
      </c>
      <c r="H38" s="3" t="s">
        <v>252</v>
      </c>
      <c r="I38" s="3" t="s">
        <v>253</v>
      </c>
      <c r="J38" s="3" t="s">
        <v>41</v>
      </c>
      <c r="K38" s="3">
        <v>100</v>
      </c>
      <c r="L38" s="3"/>
      <c r="M38" s="3"/>
      <c r="N38" s="3"/>
      <c r="O38" s="3">
        <v>100</v>
      </c>
      <c r="P38" s="3"/>
      <c r="Q38" s="3">
        <v>52</v>
      </c>
      <c r="R38" s="3">
        <v>162</v>
      </c>
      <c r="S38" s="3" t="s">
        <v>254</v>
      </c>
      <c r="T38" s="3" t="s">
        <v>255</v>
      </c>
      <c r="U38" s="3" t="s">
        <v>34</v>
      </c>
    </row>
    <row r="39" ht="108" hidden="1" spans="1:21">
      <c r="A39" s="3">
        <v>35</v>
      </c>
      <c r="B39" s="3" t="s">
        <v>249</v>
      </c>
      <c r="C39" s="3" t="s">
        <v>25</v>
      </c>
      <c r="D39" s="3" t="s">
        <v>256</v>
      </c>
      <c r="E39" s="3" t="s">
        <v>27</v>
      </c>
      <c r="F39" s="3" t="s">
        <v>127</v>
      </c>
      <c r="G39" s="3" t="s">
        <v>257</v>
      </c>
      <c r="H39" s="3" t="s">
        <v>258</v>
      </c>
      <c r="I39" s="3" t="s">
        <v>259</v>
      </c>
      <c r="J39" s="3" t="s">
        <v>158</v>
      </c>
      <c r="K39" s="3">
        <v>60</v>
      </c>
      <c r="L39" s="3"/>
      <c r="M39" s="3"/>
      <c r="N39" s="3"/>
      <c r="O39" s="3">
        <v>60</v>
      </c>
      <c r="P39" s="3">
        <v>0</v>
      </c>
      <c r="Q39" s="3">
        <v>10</v>
      </c>
      <c r="R39" s="3">
        <v>31</v>
      </c>
      <c r="S39" s="3" t="s">
        <v>260</v>
      </c>
      <c r="T39" s="3" t="s">
        <v>261</v>
      </c>
      <c r="U39" s="3" t="s">
        <v>34</v>
      </c>
    </row>
    <row r="40" ht="64.8" hidden="1" spans="1:21">
      <c r="A40" s="3">
        <v>36</v>
      </c>
      <c r="B40" s="3" t="s">
        <v>86</v>
      </c>
      <c r="C40" s="3" t="s">
        <v>235</v>
      </c>
      <c r="D40" s="3" t="s">
        <v>262</v>
      </c>
      <c r="E40" s="3" t="s">
        <v>27</v>
      </c>
      <c r="F40" s="3" t="s">
        <v>104</v>
      </c>
      <c r="G40" s="3" t="s">
        <v>263</v>
      </c>
      <c r="H40" s="3" t="s">
        <v>264</v>
      </c>
      <c r="I40" s="3" t="s">
        <v>265</v>
      </c>
      <c r="J40" s="3" t="s">
        <v>246</v>
      </c>
      <c r="K40" s="3">
        <v>57</v>
      </c>
      <c r="L40" s="3"/>
      <c r="M40" s="3"/>
      <c r="N40" s="3"/>
      <c r="O40" s="3">
        <v>57</v>
      </c>
      <c r="P40" s="3">
        <v>0</v>
      </c>
      <c r="Q40" s="3">
        <v>1065</v>
      </c>
      <c r="R40" s="3">
        <v>4037</v>
      </c>
      <c r="S40" s="3" t="s">
        <v>266</v>
      </c>
      <c r="T40" s="3" t="s">
        <v>267</v>
      </c>
      <c r="U40" s="3" t="s">
        <v>34</v>
      </c>
    </row>
    <row r="41" ht="86.4" hidden="1" spans="1:21">
      <c r="A41" s="3">
        <v>37</v>
      </c>
      <c r="B41" s="3" t="s">
        <v>268</v>
      </c>
      <c r="C41" s="3" t="s">
        <v>25</v>
      </c>
      <c r="D41" s="3" t="s">
        <v>269</v>
      </c>
      <c r="E41" s="3" t="s">
        <v>27</v>
      </c>
      <c r="F41" s="3" t="s">
        <v>127</v>
      </c>
      <c r="G41" s="3" t="s">
        <v>270</v>
      </c>
      <c r="H41" s="3" t="s">
        <v>271</v>
      </c>
      <c r="I41" s="3" t="s">
        <v>272</v>
      </c>
      <c r="J41" s="3">
        <v>45627</v>
      </c>
      <c r="K41" s="3">
        <v>65</v>
      </c>
      <c r="L41" s="3"/>
      <c r="M41" s="3"/>
      <c r="N41" s="3"/>
      <c r="O41" s="3">
        <v>65</v>
      </c>
      <c r="P41" s="3">
        <v>0</v>
      </c>
      <c r="Q41" s="3">
        <v>140</v>
      </c>
      <c r="R41" s="3">
        <v>560</v>
      </c>
      <c r="S41" s="3" t="s">
        <v>273</v>
      </c>
      <c r="T41" s="3" t="s">
        <v>274</v>
      </c>
      <c r="U41" s="3" t="s">
        <v>34</v>
      </c>
    </row>
    <row r="42" ht="108" hidden="1" spans="1:21">
      <c r="A42" s="3">
        <v>38</v>
      </c>
      <c r="B42" s="3" t="s">
        <v>268</v>
      </c>
      <c r="C42" s="3" t="s">
        <v>25</v>
      </c>
      <c r="D42" s="3" t="s">
        <v>275</v>
      </c>
      <c r="E42" s="3" t="s">
        <v>27</v>
      </c>
      <c r="F42" s="3" t="s">
        <v>104</v>
      </c>
      <c r="G42" s="3" t="s">
        <v>276</v>
      </c>
      <c r="H42" s="3" t="s">
        <v>277</v>
      </c>
      <c r="I42" s="3" t="s">
        <v>278</v>
      </c>
      <c r="J42" s="3" t="s">
        <v>41</v>
      </c>
      <c r="K42" s="3">
        <v>110</v>
      </c>
      <c r="L42" s="3"/>
      <c r="M42" s="3"/>
      <c r="N42" s="3"/>
      <c r="O42" s="3">
        <v>110</v>
      </c>
      <c r="P42" s="3">
        <v>0</v>
      </c>
      <c r="Q42" s="3">
        <v>109</v>
      </c>
      <c r="R42" s="3">
        <v>335</v>
      </c>
      <c r="S42" s="3" t="s">
        <v>279</v>
      </c>
      <c r="T42" s="3" t="s">
        <v>280</v>
      </c>
      <c r="U42" s="3" t="s">
        <v>34</v>
      </c>
    </row>
    <row r="43" ht="75.6" hidden="1" spans="1:21">
      <c r="A43" s="3">
        <v>39</v>
      </c>
      <c r="B43" s="3" t="s">
        <v>268</v>
      </c>
      <c r="C43" s="3" t="s">
        <v>25</v>
      </c>
      <c r="D43" s="3" t="s">
        <v>281</v>
      </c>
      <c r="E43" s="3" t="s">
        <v>27</v>
      </c>
      <c r="F43" s="3" t="s">
        <v>24</v>
      </c>
      <c r="G43" s="3" t="s">
        <v>282</v>
      </c>
      <c r="H43" s="3" t="s">
        <v>283</v>
      </c>
      <c r="I43" s="3" t="s">
        <v>284</v>
      </c>
      <c r="J43" s="3" t="s">
        <v>41</v>
      </c>
      <c r="K43" s="3">
        <v>50</v>
      </c>
      <c r="L43" s="3"/>
      <c r="M43" s="3"/>
      <c r="N43" s="3"/>
      <c r="O43" s="3">
        <v>50</v>
      </c>
      <c r="P43" s="3"/>
      <c r="Q43" s="3">
        <v>5</v>
      </c>
      <c r="R43" s="3">
        <v>13</v>
      </c>
      <c r="S43" s="3" t="s">
        <v>285</v>
      </c>
      <c r="T43" s="3" t="s">
        <v>286</v>
      </c>
      <c r="U43" s="3" t="s">
        <v>34</v>
      </c>
    </row>
    <row r="44" ht="75.6" hidden="1" spans="1:21">
      <c r="A44" s="3">
        <v>40</v>
      </c>
      <c r="B44" s="3" t="s">
        <v>101</v>
      </c>
      <c r="C44" s="3" t="s">
        <v>25</v>
      </c>
      <c r="D44" s="3" t="s">
        <v>287</v>
      </c>
      <c r="E44" s="3" t="s">
        <v>130</v>
      </c>
      <c r="F44" s="3" t="s">
        <v>104</v>
      </c>
      <c r="G44" s="3" t="s">
        <v>105</v>
      </c>
      <c r="H44" s="3" t="s">
        <v>288</v>
      </c>
      <c r="I44" s="3" t="s">
        <v>289</v>
      </c>
      <c r="J44" s="3" t="s">
        <v>41</v>
      </c>
      <c r="K44" s="3">
        <v>115</v>
      </c>
      <c r="L44" s="3"/>
      <c r="M44" s="3"/>
      <c r="N44" s="3"/>
      <c r="O44" s="3">
        <v>115</v>
      </c>
      <c r="P44" s="3">
        <v>0</v>
      </c>
      <c r="Q44" s="3">
        <v>186</v>
      </c>
      <c r="R44" s="3">
        <v>698</v>
      </c>
      <c r="S44" s="3" t="s">
        <v>290</v>
      </c>
      <c r="T44" s="3" t="s">
        <v>291</v>
      </c>
      <c r="U44" s="3" t="s">
        <v>34</v>
      </c>
    </row>
    <row r="45" ht="118.8" spans="1:21">
      <c r="A45" s="3">
        <v>1</v>
      </c>
      <c r="B45" s="3" t="s">
        <v>292</v>
      </c>
      <c r="C45" s="3" t="s">
        <v>198</v>
      </c>
      <c r="D45" s="3" t="s">
        <v>293</v>
      </c>
      <c r="E45" s="3" t="s">
        <v>130</v>
      </c>
      <c r="F45" s="3" t="s">
        <v>127</v>
      </c>
      <c r="G45" s="3" t="s">
        <v>294</v>
      </c>
      <c r="H45" s="3" t="s">
        <v>295</v>
      </c>
      <c r="I45" s="3" t="s">
        <v>296</v>
      </c>
      <c r="J45" s="3" t="s">
        <v>41</v>
      </c>
      <c r="K45" s="3">
        <v>60</v>
      </c>
      <c r="L45" s="3"/>
      <c r="M45" s="3"/>
      <c r="N45" s="3"/>
      <c r="O45" s="3">
        <v>60</v>
      </c>
      <c r="P45" s="3">
        <v>0</v>
      </c>
      <c r="Q45" s="3">
        <v>400</v>
      </c>
      <c r="R45" s="3">
        <v>1300</v>
      </c>
      <c r="S45" s="3" t="s">
        <v>297</v>
      </c>
      <c r="T45" s="3" t="s">
        <v>298</v>
      </c>
      <c r="U45" s="3" t="s">
        <v>34</v>
      </c>
    </row>
    <row r="46" ht="118.8" spans="1:21">
      <c r="A46" s="3">
        <v>2</v>
      </c>
      <c r="B46" s="3" t="s">
        <v>299</v>
      </c>
      <c r="C46" s="3" t="s">
        <v>25</v>
      </c>
      <c r="D46" s="3" t="s">
        <v>300</v>
      </c>
      <c r="E46" s="3" t="s">
        <v>130</v>
      </c>
      <c r="F46" s="3" t="s">
        <v>127</v>
      </c>
      <c r="G46" s="3" t="s">
        <v>294</v>
      </c>
      <c r="H46" s="3" t="s">
        <v>301</v>
      </c>
      <c r="I46" s="3" t="s">
        <v>302</v>
      </c>
      <c r="J46" s="3" t="s">
        <v>41</v>
      </c>
      <c r="K46" s="3">
        <v>45</v>
      </c>
      <c r="L46" s="3"/>
      <c r="M46" s="3"/>
      <c r="N46" s="3"/>
      <c r="O46" s="3">
        <v>45</v>
      </c>
      <c r="P46" s="3">
        <v>0</v>
      </c>
      <c r="Q46" s="3">
        <v>276</v>
      </c>
      <c r="R46" s="3">
        <v>1073</v>
      </c>
      <c r="S46" s="3" t="s">
        <v>303</v>
      </c>
      <c r="T46" s="3" t="s">
        <v>304</v>
      </c>
      <c r="U46" s="3" t="s">
        <v>34</v>
      </c>
    </row>
    <row r="47" ht="108" spans="1:21">
      <c r="A47" s="3">
        <v>3</v>
      </c>
      <c r="B47" s="3" t="s">
        <v>299</v>
      </c>
      <c r="C47" s="3" t="s">
        <v>25</v>
      </c>
      <c r="D47" s="3" t="s">
        <v>305</v>
      </c>
      <c r="E47" s="3" t="s">
        <v>27</v>
      </c>
      <c r="F47" s="3" t="s">
        <v>104</v>
      </c>
      <c r="G47" s="3" t="s">
        <v>306</v>
      </c>
      <c r="H47" s="3" t="s">
        <v>307</v>
      </c>
      <c r="I47" s="3" t="s">
        <v>308</v>
      </c>
      <c r="J47" s="3" t="s">
        <v>41</v>
      </c>
      <c r="K47" s="3">
        <v>150</v>
      </c>
      <c r="L47" s="3"/>
      <c r="M47" s="3"/>
      <c r="N47" s="3"/>
      <c r="O47" s="3">
        <v>150</v>
      </c>
      <c r="P47" s="3">
        <v>0</v>
      </c>
      <c r="Q47" s="3">
        <v>850</v>
      </c>
      <c r="R47" s="3">
        <v>3068</v>
      </c>
      <c r="S47" s="3" t="s">
        <v>309</v>
      </c>
      <c r="T47" s="3" t="s">
        <v>310</v>
      </c>
      <c r="U47" s="3" t="s">
        <v>34</v>
      </c>
    </row>
    <row r="48" ht="43.2" hidden="1" spans="1:21">
      <c r="A48" s="3">
        <v>44</v>
      </c>
      <c r="B48" s="3" t="s">
        <v>311</v>
      </c>
      <c r="C48" s="3" t="s">
        <v>198</v>
      </c>
      <c r="D48" s="3" t="s">
        <v>312</v>
      </c>
      <c r="E48" s="3" t="s">
        <v>27</v>
      </c>
      <c r="F48" s="3" t="s">
        <v>24</v>
      </c>
      <c r="G48" s="3" t="s">
        <v>313</v>
      </c>
      <c r="H48" s="3" t="s">
        <v>314</v>
      </c>
      <c r="I48" s="3" t="s">
        <v>315</v>
      </c>
      <c r="J48" s="3" t="s">
        <v>41</v>
      </c>
      <c r="K48" s="3">
        <v>450</v>
      </c>
      <c r="L48" s="3"/>
      <c r="M48" s="3"/>
      <c r="N48" s="3"/>
      <c r="O48" s="3">
        <v>450</v>
      </c>
      <c r="P48" s="3"/>
      <c r="Q48" s="3">
        <v>3000</v>
      </c>
      <c r="R48" s="3">
        <v>10000</v>
      </c>
      <c r="S48" s="3" t="s">
        <v>316</v>
      </c>
      <c r="T48" s="3" t="s">
        <v>317</v>
      </c>
      <c r="U48" s="3" t="s">
        <v>34</v>
      </c>
    </row>
    <row r="49" ht="54" hidden="1" spans="1:21">
      <c r="A49" s="3">
        <v>45</v>
      </c>
      <c r="B49" s="3" t="s">
        <v>49</v>
      </c>
      <c r="C49" s="3" t="s">
        <v>25</v>
      </c>
      <c r="D49" s="3" t="s">
        <v>318</v>
      </c>
      <c r="E49" s="3" t="s">
        <v>27</v>
      </c>
      <c r="F49" s="3" t="s">
        <v>49</v>
      </c>
      <c r="G49" s="3" t="s">
        <v>319</v>
      </c>
      <c r="H49" s="3" t="s">
        <v>39</v>
      </c>
      <c r="I49" s="3" t="s">
        <v>58</v>
      </c>
      <c r="J49" s="3" t="s">
        <v>41</v>
      </c>
      <c r="K49" s="3">
        <v>100</v>
      </c>
      <c r="L49" s="3"/>
      <c r="M49" s="3"/>
      <c r="N49" s="3"/>
      <c r="O49" s="3">
        <v>100</v>
      </c>
      <c r="P49" s="3"/>
      <c r="Q49" s="3">
        <v>14886</v>
      </c>
      <c r="R49" s="3">
        <v>38062</v>
      </c>
      <c r="S49" s="3" t="s">
        <v>59</v>
      </c>
      <c r="T49" s="3" t="s">
        <v>60</v>
      </c>
      <c r="U49" s="3" t="s">
        <v>34</v>
      </c>
    </row>
    <row r="50" ht="86.4" hidden="1" spans="1:21">
      <c r="A50" s="3">
        <v>46</v>
      </c>
      <c r="B50" s="3" t="s">
        <v>320</v>
      </c>
      <c r="C50" s="3" t="s">
        <v>25</v>
      </c>
      <c r="D50" s="3" t="s">
        <v>321</v>
      </c>
      <c r="E50" s="3" t="s">
        <v>27</v>
      </c>
      <c r="F50" s="3" t="s">
        <v>24</v>
      </c>
      <c r="G50" s="3" t="s">
        <v>322</v>
      </c>
      <c r="H50" s="3" t="s">
        <v>323</v>
      </c>
      <c r="I50" s="3" t="s">
        <v>324</v>
      </c>
      <c r="J50" s="3" t="s">
        <v>41</v>
      </c>
      <c r="K50" s="3">
        <v>63</v>
      </c>
      <c r="L50" s="3"/>
      <c r="M50" s="3"/>
      <c r="N50" s="3"/>
      <c r="O50" s="3">
        <v>63</v>
      </c>
      <c r="P50" s="3">
        <v>0</v>
      </c>
      <c r="Q50" s="3">
        <v>6</v>
      </c>
      <c r="R50" s="3">
        <v>10</v>
      </c>
      <c r="S50" s="3" t="s">
        <v>325</v>
      </c>
      <c r="T50" s="3" t="s">
        <v>326</v>
      </c>
      <c r="U50" s="3" t="s">
        <v>34</v>
      </c>
    </row>
    <row r="51" ht="75.6" hidden="1" spans="1:21">
      <c r="A51" s="3">
        <v>47</v>
      </c>
      <c r="B51" s="3" t="s">
        <v>320</v>
      </c>
      <c r="C51" s="3" t="s">
        <v>25</v>
      </c>
      <c r="D51" s="3" t="s">
        <v>327</v>
      </c>
      <c r="E51" s="3" t="s">
        <v>27</v>
      </c>
      <c r="F51" s="3" t="s">
        <v>24</v>
      </c>
      <c r="G51" s="3" t="s">
        <v>322</v>
      </c>
      <c r="H51" s="3" t="s">
        <v>328</v>
      </c>
      <c r="I51" s="3" t="s">
        <v>329</v>
      </c>
      <c r="J51" s="3" t="s">
        <v>41</v>
      </c>
      <c r="K51" s="3">
        <v>100</v>
      </c>
      <c r="L51" s="3"/>
      <c r="M51" s="3"/>
      <c r="N51" s="3"/>
      <c r="O51" s="3">
        <v>100</v>
      </c>
      <c r="P51" s="3">
        <v>0</v>
      </c>
      <c r="Q51" s="3">
        <v>22</v>
      </c>
      <c r="R51" s="3">
        <v>38</v>
      </c>
      <c r="S51" s="3" t="s">
        <v>330</v>
      </c>
      <c r="T51" s="3" t="s">
        <v>331</v>
      </c>
      <c r="U51" s="3" t="s">
        <v>34</v>
      </c>
    </row>
    <row r="52" ht="97.2" hidden="1" spans="1:21">
      <c r="A52" s="3">
        <v>48</v>
      </c>
      <c r="B52" s="3" t="s">
        <v>137</v>
      </c>
      <c r="C52" s="3" t="s">
        <v>332</v>
      </c>
      <c r="D52" s="3" t="s">
        <v>333</v>
      </c>
      <c r="E52" s="3" t="s">
        <v>27</v>
      </c>
      <c r="F52" s="3" t="s">
        <v>24</v>
      </c>
      <c r="G52" s="3" t="s">
        <v>334</v>
      </c>
      <c r="H52" s="3" t="s">
        <v>335</v>
      </c>
      <c r="I52" s="3" t="s">
        <v>336</v>
      </c>
      <c r="J52" s="3" t="s">
        <v>41</v>
      </c>
      <c r="K52" s="3">
        <v>220</v>
      </c>
      <c r="L52" s="3"/>
      <c r="M52" s="3"/>
      <c r="N52" s="3"/>
      <c r="O52" s="3">
        <v>220</v>
      </c>
      <c r="P52" s="3">
        <v>0</v>
      </c>
      <c r="Q52" s="3">
        <v>480</v>
      </c>
      <c r="R52" s="3">
        <v>1360</v>
      </c>
      <c r="S52" s="3" t="s">
        <v>337</v>
      </c>
      <c r="T52" s="3" t="s">
        <v>338</v>
      </c>
      <c r="U52" s="3" t="s">
        <v>34</v>
      </c>
    </row>
    <row r="53" ht="54" hidden="1" spans="1:21">
      <c r="A53" s="3">
        <v>49</v>
      </c>
      <c r="B53" s="3" t="s">
        <v>221</v>
      </c>
      <c r="C53" s="3" t="s">
        <v>25</v>
      </c>
      <c r="D53" s="3" t="s">
        <v>339</v>
      </c>
      <c r="E53" s="3" t="s">
        <v>27</v>
      </c>
      <c r="F53" s="3" t="s">
        <v>24</v>
      </c>
      <c r="G53" s="3" t="s">
        <v>223</v>
      </c>
      <c r="H53" s="3" t="s">
        <v>340</v>
      </c>
      <c r="I53" s="3" t="s">
        <v>341</v>
      </c>
      <c r="J53" s="3" t="s">
        <v>41</v>
      </c>
      <c r="K53" s="3">
        <v>30</v>
      </c>
      <c r="L53" s="3"/>
      <c r="M53" s="3"/>
      <c r="N53" s="3"/>
      <c r="O53" s="3">
        <v>30</v>
      </c>
      <c r="P53" s="3">
        <v>0</v>
      </c>
      <c r="Q53" s="3">
        <v>30</v>
      </c>
      <c r="R53" s="3">
        <v>90</v>
      </c>
      <c r="S53" s="3" t="s">
        <v>342</v>
      </c>
      <c r="T53" s="3" t="s">
        <v>227</v>
      </c>
      <c r="U53" s="3" t="s">
        <v>34</v>
      </c>
    </row>
    <row r="54" ht="86.4" hidden="1" spans="1:21">
      <c r="A54" s="3">
        <v>50</v>
      </c>
      <c r="B54" s="3" t="s">
        <v>71</v>
      </c>
      <c r="C54" s="3" t="s">
        <v>332</v>
      </c>
      <c r="D54" s="3" t="s">
        <v>343</v>
      </c>
      <c r="E54" s="3" t="s">
        <v>27</v>
      </c>
      <c r="F54" s="3" t="s">
        <v>71</v>
      </c>
      <c r="G54" s="3" t="s">
        <v>344</v>
      </c>
      <c r="H54" s="3" t="s">
        <v>181</v>
      </c>
      <c r="I54" s="3" t="s">
        <v>345</v>
      </c>
      <c r="J54" s="3" t="s">
        <v>41</v>
      </c>
      <c r="K54" s="3">
        <v>400</v>
      </c>
      <c r="L54" s="3">
        <v>400</v>
      </c>
      <c r="M54" s="3"/>
      <c r="N54" s="3"/>
      <c r="O54" s="3"/>
      <c r="P54" s="3"/>
      <c r="Q54" s="3">
        <v>62</v>
      </c>
      <c r="R54" s="3">
        <v>135</v>
      </c>
      <c r="S54" s="3" t="s">
        <v>346</v>
      </c>
      <c r="T54" s="3" t="s">
        <v>347</v>
      </c>
      <c r="U54" s="3" t="s">
        <v>34</v>
      </c>
    </row>
    <row r="55" ht="54" hidden="1" spans="1:21">
      <c r="A55" s="3">
        <v>51</v>
      </c>
      <c r="B55" s="3" t="s">
        <v>49</v>
      </c>
      <c r="C55" s="3" t="s">
        <v>25</v>
      </c>
      <c r="D55" s="3" t="s">
        <v>348</v>
      </c>
      <c r="E55" s="3" t="s">
        <v>27</v>
      </c>
      <c r="F55" s="3" t="s">
        <v>49</v>
      </c>
      <c r="G55" s="3" t="s">
        <v>319</v>
      </c>
      <c r="H55" s="3" t="s">
        <v>39</v>
      </c>
      <c r="I55" s="3" t="s">
        <v>58</v>
      </c>
      <c r="J55" s="3" t="s">
        <v>41</v>
      </c>
      <c r="K55" s="3">
        <v>55</v>
      </c>
      <c r="L55" s="3">
        <v>55</v>
      </c>
      <c r="M55" s="3"/>
      <c r="N55" s="3"/>
      <c r="O55" s="3"/>
      <c r="P55" s="3"/>
      <c r="Q55" s="3">
        <v>14886</v>
      </c>
      <c r="R55" s="3">
        <v>38062</v>
      </c>
      <c r="S55" s="3" t="s">
        <v>59</v>
      </c>
      <c r="T55" s="3" t="s">
        <v>60</v>
      </c>
      <c r="U55" s="3" t="s">
        <v>34</v>
      </c>
    </row>
    <row r="56" ht="43.2" hidden="1" spans="1:21">
      <c r="A56" s="3">
        <v>52</v>
      </c>
      <c r="B56" s="3" t="s">
        <v>174</v>
      </c>
      <c r="C56" s="3" t="s">
        <v>349</v>
      </c>
      <c r="D56" s="3" t="s">
        <v>350</v>
      </c>
      <c r="E56" s="3" t="s">
        <v>27</v>
      </c>
      <c r="F56" s="3" t="s">
        <v>104</v>
      </c>
      <c r="G56" s="3" t="s">
        <v>176</v>
      </c>
      <c r="H56" s="3" t="s">
        <v>351</v>
      </c>
      <c r="I56" s="3" t="s">
        <v>352</v>
      </c>
      <c r="J56" s="3" t="s">
        <v>41</v>
      </c>
      <c r="K56" s="3">
        <v>27</v>
      </c>
      <c r="L56" s="3"/>
      <c r="M56" s="3"/>
      <c r="N56" s="3"/>
      <c r="O56" s="3">
        <v>27</v>
      </c>
      <c r="P56" s="3"/>
      <c r="Q56" s="3">
        <v>260</v>
      </c>
      <c r="R56" s="3">
        <v>780</v>
      </c>
      <c r="S56" s="3" t="s">
        <v>353</v>
      </c>
      <c r="T56" s="3" t="s">
        <v>354</v>
      </c>
      <c r="U56" s="3" t="s">
        <v>34</v>
      </c>
    </row>
    <row r="57" ht="132" hidden="1" spans="1:21">
      <c r="A57" s="3">
        <v>53</v>
      </c>
      <c r="B57" s="4" t="s">
        <v>71</v>
      </c>
      <c r="C57" s="4" t="s">
        <v>25</v>
      </c>
      <c r="D57" s="4" t="s">
        <v>355</v>
      </c>
      <c r="E57" s="4" t="s">
        <v>27</v>
      </c>
      <c r="F57" s="4" t="s">
        <v>356</v>
      </c>
      <c r="G57" s="4" t="s">
        <v>28</v>
      </c>
      <c r="H57" s="4" t="s">
        <v>74</v>
      </c>
      <c r="I57" s="4" t="s">
        <v>75</v>
      </c>
      <c r="J57" s="4" t="s">
        <v>41</v>
      </c>
      <c r="K57" s="4">
        <v>100</v>
      </c>
      <c r="L57" s="4"/>
      <c r="M57" s="4">
        <v>100</v>
      </c>
      <c r="N57" s="21"/>
      <c r="O57" s="4"/>
      <c r="P57" s="4"/>
      <c r="Q57" s="4">
        <v>1000</v>
      </c>
      <c r="R57" s="4">
        <v>3000</v>
      </c>
      <c r="S57" s="4" t="s">
        <v>76</v>
      </c>
      <c r="T57" s="4" t="s">
        <v>77</v>
      </c>
      <c r="U57" s="3" t="s">
        <v>34</v>
      </c>
    </row>
    <row r="58" ht="108" hidden="1" spans="1:21">
      <c r="A58" s="3">
        <v>54</v>
      </c>
      <c r="B58" s="4" t="s">
        <v>101</v>
      </c>
      <c r="C58" s="4" t="s">
        <v>357</v>
      </c>
      <c r="D58" s="4" t="s">
        <v>358</v>
      </c>
      <c r="E58" s="4" t="s">
        <v>130</v>
      </c>
      <c r="F58" s="4" t="s">
        <v>127</v>
      </c>
      <c r="G58" s="4" t="s">
        <v>359</v>
      </c>
      <c r="H58" s="4" t="s">
        <v>360</v>
      </c>
      <c r="I58" s="4" t="s">
        <v>361</v>
      </c>
      <c r="J58" s="4" t="s">
        <v>41</v>
      </c>
      <c r="K58" s="4">
        <v>50</v>
      </c>
      <c r="L58" s="4"/>
      <c r="M58" s="4"/>
      <c r="N58" s="21"/>
      <c r="O58" s="4">
        <v>50</v>
      </c>
      <c r="P58" s="4"/>
      <c r="Q58" s="4">
        <v>150</v>
      </c>
      <c r="R58" s="4">
        <v>452</v>
      </c>
      <c r="S58" s="4" t="s">
        <v>362</v>
      </c>
      <c r="T58" s="4" t="s">
        <v>363</v>
      </c>
      <c r="U58" s="3" t="s">
        <v>34</v>
      </c>
    </row>
    <row r="59" ht="84" hidden="1" spans="1:21">
      <c r="A59" s="3">
        <v>55</v>
      </c>
      <c r="B59" s="4" t="s">
        <v>101</v>
      </c>
      <c r="C59" s="4" t="s">
        <v>102</v>
      </c>
      <c r="D59" s="4" t="s">
        <v>364</v>
      </c>
      <c r="E59" s="4" t="s">
        <v>27</v>
      </c>
      <c r="F59" s="4" t="s">
        <v>365</v>
      </c>
      <c r="G59" s="4" t="s">
        <v>366</v>
      </c>
      <c r="H59" s="4" t="s">
        <v>367</v>
      </c>
      <c r="I59" s="4" t="s">
        <v>368</v>
      </c>
      <c r="J59" s="4" t="s">
        <v>41</v>
      </c>
      <c r="K59" s="4">
        <v>50.69</v>
      </c>
      <c r="L59" s="4"/>
      <c r="M59" s="4"/>
      <c r="N59" s="21"/>
      <c r="O59" s="4">
        <v>50.69</v>
      </c>
      <c r="P59" s="4"/>
      <c r="Q59" s="4">
        <v>170</v>
      </c>
      <c r="R59" s="4">
        <v>561</v>
      </c>
      <c r="S59" s="4" t="s">
        <v>369</v>
      </c>
      <c r="T59" s="4" t="s">
        <v>110</v>
      </c>
      <c r="U59" s="3" t="s">
        <v>34</v>
      </c>
    </row>
    <row r="60" ht="60" hidden="1" spans="1:21">
      <c r="A60" s="3">
        <v>56</v>
      </c>
      <c r="B60" s="4" t="s">
        <v>78</v>
      </c>
      <c r="C60" s="4" t="s">
        <v>349</v>
      </c>
      <c r="D60" s="4" t="s">
        <v>370</v>
      </c>
      <c r="E60" s="4" t="s">
        <v>27</v>
      </c>
      <c r="F60" s="4" t="s">
        <v>365</v>
      </c>
      <c r="G60" s="4" t="s">
        <v>371</v>
      </c>
      <c r="H60" s="4" t="s">
        <v>372</v>
      </c>
      <c r="I60" s="4" t="s">
        <v>373</v>
      </c>
      <c r="J60" s="4" t="s">
        <v>41</v>
      </c>
      <c r="K60" s="4">
        <v>52</v>
      </c>
      <c r="L60" s="4">
        <v>17.69</v>
      </c>
      <c r="M60" s="4"/>
      <c r="N60" s="21"/>
      <c r="O60" s="4">
        <v>34.31</v>
      </c>
      <c r="P60" s="4"/>
      <c r="Q60" s="4">
        <v>120</v>
      </c>
      <c r="R60" s="4">
        <v>460</v>
      </c>
      <c r="S60" s="4" t="s">
        <v>374</v>
      </c>
      <c r="T60" s="4" t="s">
        <v>180</v>
      </c>
      <c r="U60" s="3" t="s">
        <v>34</v>
      </c>
    </row>
    <row r="61" ht="72" hidden="1" spans="1:21">
      <c r="A61" s="3">
        <v>57</v>
      </c>
      <c r="B61" s="4" t="s">
        <v>93</v>
      </c>
      <c r="C61" s="4" t="s">
        <v>25</v>
      </c>
      <c r="D61" s="4" t="s">
        <v>375</v>
      </c>
      <c r="E61" s="4" t="s">
        <v>27</v>
      </c>
      <c r="F61" s="4" t="s">
        <v>24</v>
      </c>
      <c r="G61" s="4" t="s">
        <v>376</v>
      </c>
      <c r="H61" s="4" t="s">
        <v>377</v>
      </c>
      <c r="I61" s="4" t="s">
        <v>378</v>
      </c>
      <c r="J61" s="4" t="s">
        <v>41</v>
      </c>
      <c r="K61" s="4">
        <v>400</v>
      </c>
      <c r="L61" s="4">
        <v>321</v>
      </c>
      <c r="M61" s="4">
        <v>79</v>
      </c>
      <c r="N61" s="21"/>
      <c r="O61" s="4"/>
      <c r="P61" s="4"/>
      <c r="Q61" s="4">
        <v>18</v>
      </c>
      <c r="R61" s="4">
        <v>37</v>
      </c>
      <c r="S61" s="4" t="s">
        <v>379</v>
      </c>
      <c r="T61" s="4" t="s">
        <v>380</v>
      </c>
      <c r="U61" s="3" t="s">
        <v>34</v>
      </c>
    </row>
    <row r="62" ht="64.8" hidden="1" spans="1:21">
      <c r="A62" s="3">
        <v>58</v>
      </c>
      <c r="B62" s="5" t="s">
        <v>24</v>
      </c>
      <c r="C62" s="5" t="s">
        <v>381</v>
      </c>
      <c r="D62" s="5" t="s">
        <v>382</v>
      </c>
      <c r="E62" s="5" t="s">
        <v>27</v>
      </c>
      <c r="F62" s="5" t="s">
        <v>24</v>
      </c>
      <c r="G62" s="5" t="s">
        <v>383</v>
      </c>
      <c r="H62" s="5" t="s">
        <v>39</v>
      </c>
      <c r="I62" s="5" t="s">
        <v>384</v>
      </c>
      <c r="J62" s="5" t="s">
        <v>41</v>
      </c>
      <c r="K62" s="5">
        <v>3</v>
      </c>
      <c r="L62" s="21"/>
      <c r="M62" s="21"/>
      <c r="N62" s="21"/>
      <c r="O62" s="5">
        <v>3</v>
      </c>
      <c r="P62" s="21"/>
      <c r="Q62" s="21"/>
      <c r="R62" s="21"/>
      <c r="S62" s="21"/>
      <c r="T62" s="21"/>
      <c r="U62" s="3" t="s">
        <v>34</v>
      </c>
    </row>
    <row r="63" ht="54" hidden="1" spans="1:21">
      <c r="A63" s="3">
        <v>59</v>
      </c>
      <c r="B63" s="5" t="s">
        <v>24</v>
      </c>
      <c r="C63" s="5" t="s">
        <v>161</v>
      </c>
      <c r="D63" s="5" t="s">
        <v>385</v>
      </c>
      <c r="E63" s="5" t="s">
        <v>27</v>
      </c>
      <c r="F63" s="5" t="s">
        <v>24</v>
      </c>
      <c r="G63" s="5" t="s">
        <v>386</v>
      </c>
      <c r="H63" s="5" t="s">
        <v>39</v>
      </c>
      <c r="I63" s="5" t="s">
        <v>164</v>
      </c>
      <c r="J63" s="5" t="s">
        <v>41</v>
      </c>
      <c r="K63" s="5">
        <v>9</v>
      </c>
      <c r="L63" s="5">
        <v>9</v>
      </c>
      <c r="M63" s="5"/>
      <c r="N63" s="21"/>
      <c r="O63" s="21"/>
      <c r="P63" s="21"/>
      <c r="Q63" s="5">
        <v>1733</v>
      </c>
      <c r="R63" s="5">
        <v>1733</v>
      </c>
      <c r="S63" s="5" t="s">
        <v>165</v>
      </c>
      <c r="T63" s="5" t="s">
        <v>166</v>
      </c>
      <c r="U63" s="3" t="s">
        <v>34</v>
      </c>
    </row>
    <row r="64" ht="86.4" hidden="1" spans="1:21">
      <c r="A64" s="3">
        <v>60</v>
      </c>
      <c r="B64" s="5" t="s">
        <v>118</v>
      </c>
      <c r="C64" s="5" t="s">
        <v>119</v>
      </c>
      <c r="D64" s="5" t="s">
        <v>387</v>
      </c>
      <c r="E64" s="5" t="s">
        <v>27</v>
      </c>
      <c r="F64" s="5" t="s">
        <v>104</v>
      </c>
      <c r="G64" s="5" t="s">
        <v>122</v>
      </c>
      <c r="H64" s="5" t="s">
        <v>388</v>
      </c>
      <c r="I64" s="5" t="s">
        <v>389</v>
      </c>
      <c r="J64" s="5" t="s">
        <v>41</v>
      </c>
      <c r="K64" s="5">
        <v>15</v>
      </c>
      <c r="L64" s="5"/>
      <c r="M64" s="5">
        <v>15</v>
      </c>
      <c r="N64" s="21"/>
      <c r="O64" s="21"/>
      <c r="P64" s="21"/>
      <c r="Q64" s="5">
        <v>71</v>
      </c>
      <c r="R64" s="5">
        <v>225</v>
      </c>
      <c r="S64" s="5" t="s">
        <v>390</v>
      </c>
      <c r="T64" s="5" t="s">
        <v>126</v>
      </c>
      <c r="U64" s="3" t="s">
        <v>34</v>
      </c>
    </row>
    <row r="65" ht="64.8" hidden="1" spans="1:21">
      <c r="A65" s="3">
        <v>61</v>
      </c>
      <c r="B65" s="5" t="s">
        <v>78</v>
      </c>
      <c r="C65" s="5" t="s">
        <v>25</v>
      </c>
      <c r="D65" s="5" t="s">
        <v>391</v>
      </c>
      <c r="E65" s="5" t="s">
        <v>130</v>
      </c>
      <c r="F65" s="5" t="s">
        <v>392</v>
      </c>
      <c r="G65" s="5" t="s">
        <v>393</v>
      </c>
      <c r="H65" s="5" t="s">
        <v>194</v>
      </c>
      <c r="I65" s="5" t="s">
        <v>394</v>
      </c>
      <c r="J65" s="5" t="s">
        <v>41</v>
      </c>
      <c r="K65" s="5">
        <v>40</v>
      </c>
      <c r="L65" s="5"/>
      <c r="M65" s="5">
        <v>40</v>
      </c>
      <c r="N65" s="21"/>
      <c r="O65" s="21"/>
      <c r="P65" s="21"/>
      <c r="Q65" s="5">
        <v>120</v>
      </c>
      <c r="R65" s="5">
        <v>366</v>
      </c>
      <c r="S65" s="5" t="s">
        <v>395</v>
      </c>
      <c r="T65" s="5" t="s">
        <v>396</v>
      </c>
      <c r="U65" s="3" t="s">
        <v>34</v>
      </c>
    </row>
    <row r="66" ht="86.4" hidden="1" spans="1:21">
      <c r="A66" s="3">
        <v>62</v>
      </c>
      <c r="B66" s="5" t="s">
        <v>221</v>
      </c>
      <c r="C66" s="5" t="s">
        <v>25</v>
      </c>
      <c r="D66" s="5" t="s">
        <v>397</v>
      </c>
      <c r="E66" s="5" t="s">
        <v>27</v>
      </c>
      <c r="F66" s="5" t="s">
        <v>24</v>
      </c>
      <c r="G66" s="5" t="s">
        <v>223</v>
      </c>
      <c r="H66" s="5" t="s">
        <v>221</v>
      </c>
      <c r="I66" s="5" t="s">
        <v>398</v>
      </c>
      <c r="J66" s="5" t="s">
        <v>41</v>
      </c>
      <c r="K66" s="5">
        <v>50</v>
      </c>
      <c r="L66" s="5"/>
      <c r="M66" s="5">
        <v>50</v>
      </c>
      <c r="N66" s="21"/>
      <c r="O66" s="21"/>
      <c r="P66" s="21"/>
      <c r="Q66" s="5">
        <v>1000</v>
      </c>
      <c r="R66" s="5">
        <v>1500</v>
      </c>
      <c r="S66" s="5" t="s">
        <v>399</v>
      </c>
      <c r="T66" s="5" t="s">
        <v>400</v>
      </c>
      <c r="U66" s="3" t="s">
        <v>34</v>
      </c>
    </row>
    <row r="67" ht="64.8" hidden="1" spans="1:21">
      <c r="A67" s="3">
        <v>63</v>
      </c>
      <c r="B67" s="3" t="s">
        <v>35</v>
      </c>
      <c r="C67" s="3" t="s">
        <v>36</v>
      </c>
      <c r="D67" s="3" t="s">
        <v>401</v>
      </c>
      <c r="E67" s="3" t="s">
        <v>27</v>
      </c>
      <c r="F67" s="3" t="s">
        <v>35</v>
      </c>
      <c r="G67" s="3" t="s">
        <v>38</v>
      </c>
      <c r="H67" s="3" t="s">
        <v>39</v>
      </c>
      <c r="I67" s="3" t="s">
        <v>40</v>
      </c>
      <c r="J67" s="3" t="s">
        <v>41</v>
      </c>
      <c r="K67" s="4">
        <v>10</v>
      </c>
      <c r="L67" s="4">
        <v>10</v>
      </c>
      <c r="M67" s="4"/>
      <c r="N67" s="21"/>
      <c r="O67" s="21"/>
      <c r="P67" s="21"/>
      <c r="Q67" s="3">
        <v>2100</v>
      </c>
      <c r="R67" s="3">
        <v>4600</v>
      </c>
      <c r="S67" s="3" t="s">
        <v>42</v>
      </c>
      <c r="T67" s="3" t="s">
        <v>43</v>
      </c>
      <c r="U67" s="3" t="s">
        <v>34</v>
      </c>
    </row>
  </sheetData>
  <autoFilter xmlns:etc="http://www.wps.cn/officeDocument/2017/etCustomData" ref="A4:U67" etc:filterBottomFollowUsedRange="0">
    <filterColumn colId="1">
      <customFilters>
        <customFilter operator="equal" val="牛头山镇"/>
        <customFilter operator="equal" val="牛头&#10;山镇"/>
      </customFilters>
    </filterColumn>
    <extLst/>
  </autoFilter>
  <mergeCells count="16">
    <mergeCell ref="K3:P3"/>
    <mergeCell ref="Q3:R3"/>
    <mergeCell ref="A3:A4"/>
    <mergeCell ref="B3:B4"/>
    <mergeCell ref="C3:C4"/>
    <mergeCell ref="D3:D4"/>
    <mergeCell ref="E3:E4"/>
    <mergeCell ref="F3:F4"/>
    <mergeCell ref="G3:G4"/>
    <mergeCell ref="H3:H4"/>
    <mergeCell ref="I3:I4"/>
    <mergeCell ref="J3:J4"/>
    <mergeCell ref="S3:S4"/>
    <mergeCell ref="T3:T4"/>
    <mergeCell ref="U3:U4"/>
    <mergeCell ref="A1:U2"/>
  </mergeCells>
  <dataValidations count="1">
    <dataValidation type="list" allowBlank="1" showInputMessage="1" showErrorMessage="1" sqref="C60">
      <formula1>"基础设施类（交通）,基础设施类（水利）,到村产业类"</formula1>
    </dataValidation>
  </dataValidations>
  <pageMargins left="0.75" right="0.75" top="1" bottom="1" header="0.5" footer="0.5"/>
  <pageSetup paperSize="9" scale="7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2024-03-07T06:20:00Z</dcterms:created>
  <dcterms:modified xsi:type="dcterms:W3CDTF">2025-03-12T08:26:41Z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8D85A3254BB940A5AA056B8441FF7852_13</vt:lpwstr>
  </property>
  <property fmtid="{D5CDD505-2E9C-101B-9397-08002B2CF9AE}" pid="3" name="KSOProductBuildVer">
    <vt:lpwstr>2052-12.1.0.20305</vt:lpwstr>
  </property>
</Properties>
</file>